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<sst xmlns="http://schemas.openxmlformats.org/spreadsheetml/2006/main" count="250" uniqueCount="54">
  <si>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</si>
  <si>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</si>
  <si>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</si>
  <si>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</si>
  <si>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</si>
  <si>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</si>
  <si>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</si>
  <si>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</si>
  <si>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</si>
  <si>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</si>
  <si>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</si>
  <si>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</si>
  <si>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</si>
  <si>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</si>
  <si>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</si>
  <si>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Other Defense Activities (019-10-0243)</t>
  </si>
  <si>
    <t>TAFS: 89-0243 2023/2024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</si>
  <si>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</si>
  <si>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</si>
  <si>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</si>
  <si>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</si>
  <si>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</si>
  <si>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</si>
  <si>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</si>
  <si>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</si>
  <si>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</si>
  <si>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</si>
  <si>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B1</t>
  </si>
  <si>
    <t>DE1</t>
  </si>
  <si>
    <t>Discretionary Estimated - Unobligated balance brought forward, October 1 - Reimbursable</t>
  </si>
  <si>
    <t>Unob Bal: Antic recov of prior year unpd/pd obl</t>
  </si>
  <si>
    <t>BA: Disc: Spending auth:Antic colls, reimbs, other</t>
  </si>
  <si>
    <t>Total budgetary resources avail (disc. and mand.)</t>
  </si>
  <si>
    <t>Reimbursable Work</t>
  </si>
  <si>
    <t>Cybersecurity (CIO)</t>
  </si>
  <si>
    <t>Corporate IT (CIO)</t>
  </si>
  <si>
    <t>Program Direction (CIO)</t>
  </si>
  <si>
    <t>Other Defense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</si>
  <si>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</si>
  <si>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</si>
  <si>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</si>
  <si>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</si>
  <si>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</si>
  <si>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Discretionary Estimated Unobligated balance brought forward, October 1 
$ 24,240,886.00 Cybersecurity (CIO)
$ 1,284,184.00 Corporate IT (CIO)
$ 8,006,513.00 Program Direction (CIO) 
$ 16,000,000.00 Other Defense Activities
______________________________________
$ 49,531,583.00 Total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</si>
  <si>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</si>
  <si>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</si>
  <si>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</si>
  <si>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</si>
  <si>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</si>
  <si>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</si>
  <si>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2023-09-29 01:35 PM</t>
  </si>
  <si>
    <t xml:space="preserve">TAF(s) Included: </t>
  </si>
  <si>
    <t xml:space="preserve">89-0243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</si>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</sst>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49531583</v>
      </c>
      <c r="K16" s="6" t="s">
        <v>27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>
        <v>25000</v>
      </c>
      <c r="K17" s="6" t="s">
        <v>53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17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30</v>
      </c>
      <c r="J18" s="8">
        <v>2931629</v>
      </c>
      <c r="K18" s="6" t="s">
        <v>53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53</v>
      </c>
      <c r="F19" s="1" t="s">
        <v>53</v>
      </c>
      <c r="G19" s="4">
        <v>1740</v>
      </c>
      <c r="H19" s="5" t="s">
        <v>53</v>
      </c>
      <c r="I19" s="5" t="s">
        <v>31</v>
      </c>
      <c r="J19" s="8">
        <v>232892223</v>
      </c>
      <c r="K19" s="6" t="s">
        <v>53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32</v>
      </c>
      <c r="J20" s="12">
        <f>SUM(J16:J19)</f>
        <v>285380435</v>
      </c>
      <c r="K20" s="13" t="s">
        <v>53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33</v>
      </c>
      <c r="J21" s="8">
        <v>232917223</v>
      </c>
      <c r="K21" s="6" t="s">
        <v>53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53</v>
      </c>
      <c r="F22" s="1" t="s">
        <v>53</v>
      </c>
      <c r="G22" s="4">
        <v>6012</v>
      </c>
      <c r="H22" s="5" t="s">
        <v>53</v>
      </c>
      <c r="I22" s="5" t="s">
        <v>34</v>
      </c>
      <c r="J22" s="8">
        <v>25306977</v>
      </c>
      <c r="K22" s="6" t="s">
        <v>53</v>
      </c>
    </row>
    <row r="23" spans="1:11" x14ac:dyDescent="0.2">
      <c r="A23" s="1">
        <v>89</v>
      </c>
      <c r="B23" s="1">
        <v>2023</v>
      </c>
      <c r="C23" s="1">
        <v>2024</v>
      </c>
      <c r="D23" s="1" t="s">
        <v>17</v>
      </c>
      <c r="E23" s="1" t="s">
        <v>53</v>
      </c>
      <c r="F23" s="1" t="s">
        <v>53</v>
      </c>
      <c r="G23" s="4">
        <v>6013</v>
      </c>
      <c r="H23" s="5" t="s">
        <v>53</v>
      </c>
      <c r="I23" s="5" t="s">
        <v>35</v>
      </c>
      <c r="J23" s="8">
        <v>1535243</v>
      </c>
      <c r="K23" s="6" t="s">
        <v>53</v>
      </c>
    </row>
    <row r="24" spans="1:11" x14ac:dyDescent="0.2">
      <c r="A24" s="1">
        <v>89</v>
      </c>
      <c r="B24" s="1">
        <v>2023</v>
      </c>
      <c r="C24" s="1">
        <v>2024</v>
      </c>
      <c r="D24" s="1" t="s">
        <v>17</v>
      </c>
      <c r="E24" s="1" t="s">
        <v>53</v>
      </c>
      <c r="F24" s="1" t="s">
        <v>53</v>
      </c>
      <c r="G24" s="4">
        <v>6014</v>
      </c>
      <c r="H24" s="5" t="s">
        <v>53</v>
      </c>
      <c r="I24" s="5" t="s">
        <v>36</v>
      </c>
      <c r="J24" s="8">
        <v>8326230</v>
      </c>
      <c r="K24" s="6" t="s">
        <v>53</v>
      </c>
    </row>
    <row r="25" spans="1:11" x14ac:dyDescent="0.2">
      <c r="A25" s="1">
        <v>89</v>
      </c>
      <c r="B25" s="1">
        <v>2023</v>
      </c>
      <c r="C25" s="1">
        <v>2024</v>
      </c>
      <c r="D25" s="1" t="s">
        <v>17</v>
      </c>
      <c r="E25" s="1" t="s">
        <v>53</v>
      </c>
      <c r="F25" s="1" t="s">
        <v>53</v>
      </c>
      <c r="G25" s="4">
        <v>6015</v>
      </c>
      <c r="H25" s="5" t="s">
        <v>53</v>
      </c>
      <c r="I25" s="5" t="s">
        <v>37</v>
      </c>
      <c r="J25" s="8">
        <v>17294762</v>
      </c>
      <c r="K25" s="6" t="s">
        <v>53</v>
      </c>
    </row>
    <row r="26" spans="1:11" x14ac:dyDescent="0.2">
      <c r="A26" s="10">
        <v>89</v>
      </c>
      <c r="B26" s="10">
        <v>2023</v>
      </c>
      <c r="C26" s="10">
        <v>2024</v>
      </c>
      <c r="D26" s="10" t="s">
        <v>17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IF(SUM(J16:J19)=SUM(J21:J25),SUM(J21:J25), "ERROR: Line 1920 &lt;&gt; Line 6190")</f>
        <v>285380435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89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2023-09-29T13:47:23Z</dcterms:created>
  <dcterms:modified xsi:type="dcterms:W3CDTF">2023-09-29T17:47:24Z</dcterms:modified>
</cp:coreProperties>
</file>