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<sst xmlns="http://schemas.openxmlformats.org/spreadsheetml/2006/main" count="424" uniqueCount="82">
  <si>
    <t>FY 2024 Apportionment</t>
  </si>
  <si>
    <t>Funds provided by Public Law 118-47 (ED log number 24-211)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</si>
  <si>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</si>
  <si>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</si>
  <si>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</si>
  <si>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</si>
  <si>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</si>
  <si>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</si>
  <si>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</si>
  <si>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</si>
  <si>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</si>
  <si>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</si>
  <si>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</si>
  <si>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</si>
  <si>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</si>
  <si>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American Printing House for the Blind (018-20-0600)</t>
  </si>
  <si>
    <t>TAFS: 91-0600 /2024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</si>
  <si>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</si>
  <si>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</si>
  <si>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</si>
  <si>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</si>
  <si>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</si>
  <si>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</si>
  <si>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</si>
  <si>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</si>
  <si>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</si>
  <si>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</si>
  <si>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</si>
  <si>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</si>
  <si>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</si>
  <si>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</si>
  <si>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</si>
  <si>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</si>
  <si>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</si>
  <si>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</si>
  <si>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</si>
  <si>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</si>
  <si>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</si>
  <si>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</si>
  <si>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</si>
  <si>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</si>
  <si>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</si>
  <si>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</si>
  <si>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</si>
  <si>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</si>
  <si>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</si>
  <si>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</si>
  <si>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</si>
  <si>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</si>
  <si>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</si>
  <si>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</si>
  <si>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</si>
  <si>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</si>
  <si>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</si>
  <si>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</si>
  <si>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</si>
  <si>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</si>
  <si>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</si>
  <si>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</si>
  <si>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</si>
  <si>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</si>
  <si>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</si>
  <si>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</si>
  <si>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B2</t>
  </si>
  <si>
    <t>APHB Operations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</si>
  <si>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</si>
  <si>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</si>
  <si>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</si>
  <si>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</si>
  <si>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</si>
  <si>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</si>
  <si>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</si>
  <si>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</si>
  <si>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</si>
  <si>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</si>
  <si>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</si>
  <si>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</si>
  <si>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</si>
  <si>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10:13 AM</t>
  </si>
  <si>
    <t xml:space="preserve">TAF(s) Included: </t>
  </si>
  <si>
    <t xml:space="preserve">91-0600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</si>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</sst>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>
        <v>2024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>
        <v>2024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>
        <v>2024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>
        <v>2024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>
        <v>2024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>
        <v>2024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>
        <v>2024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>
        <v>2024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>
        <v>2024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>
        <v>2024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>
        <v>43431000</v>
      </c>
      <c r="K22" s="6" t="s">
        <v>81</v>
      </c>
    </row>
    <row r="23" spans="1:11" x14ac:dyDescent="0.2">
      <c r="A23" s="1">
        <v>91</v>
      </c>
      <c r="B23" s="1" t="s">
        <v>81</v>
      </c>
      <c r="C23" s="1">
        <v>2024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>
        <v>2024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>
        <v>2024</v>
      </c>
      <c r="D25" s="1" t="s">
        <v>17</v>
      </c>
      <c r="E25" s="1" t="s">
        <v>81</v>
      </c>
      <c r="F25" s="1" t="s">
        <v>81</v>
      </c>
      <c r="G25" s="4">
        <v>1134</v>
      </c>
      <c r="H25" s="5" t="s">
        <v>81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>
        <v>2024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>
        <v>2024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>
        <v>2024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>
        <v>2024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>
        <v>2024</v>
      </c>
      <c r="D30" s="1" t="s">
        <v>17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>
        <v>2024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>
        <v>2024</v>
      </c>
      <c r="D32" s="1" t="s">
        <v>17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>
        <v>2024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>
        <v>2024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>
        <v>2024</v>
      </c>
      <c r="D35" s="1" t="s">
        <v>17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>
        <v>2024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>
        <v>2024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>
        <v>2024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>
        <v>2024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>
        <v>2024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>
        <v>2024</v>
      </c>
      <c r="D41" s="1" t="s">
        <v>17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>
        <v>2024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>
        <v>2024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>
        <v>2024</v>
      </c>
      <c r="D44" s="1" t="s">
        <v>17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>
        <v>2024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>
        <v>2024</v>
      </c>
      <c r="D46" s="1" t="s">
        <v>17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>
        <v>2024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>
        <v>2024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60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>
        <v>2024</v>
      </c>
      <c r="D49" s="1" t="s">
        <v>17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61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>
        <v>2024</v>
      </c>
      <c r="D50" s="10" t="s">
        <v>17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62</v>
      </c>
      <c r="J50" s="12">
        <f>SUM(J16:J49)</f>
        <v>43431000</v>
      </c>
      <c r="K50" s="13" t="s">
        <v>63</v>
      </c>
    </row>
    <row r="51" spans="1:11" x14ac:dyDescent="0.2">
      <c r="A51" s="1">
        <v>91</v>
      </c>
      <c r="B51" s="1" t="s">
        <v>81</v>
      </c>
      <c r="C51" s="1">
        <v>2024</v>
      </c>
      <c r="D51" s="1" t="s">
        <v>17</v>
      </c>
      <c r="E51" s="1" t="s">
        <v>81</v>
      </c>
      <c r="F51" s="1" t="s">
        <v>81</v>
      </c>
      <c r="G51" s="4">
        <v>6015</v>
      </c>
      <c r="H51" s="5" t="s">
        <v>81</v>
      </c>
      <c r="I51" s="5" t="s">
        <v>64</v>
      </c>
      <c r="J51" s="8">
        <v>43431000</v>
      </c>
      <c r="K51" s="6" t="s">
        <v>81</v>
      </c>
    </row>
    <row r="52" spans="1:11" x14ac:dyDescent="0.2">
      <c r="A52" s="1">
        <v>91</v>
      </c>
      <c r="B52" s="1" t="s">
        <v>81</v>
      </c>
      <c r="C52" s="1">
        <v>2024</v>
      </c>
      <c r="D52" s="1" t="s">
        <v>17</v>
      </c>
      <c r="E52" s="1" t="s">
        <v>81</v>
      </c>
      <c r="F52" s="1" t="s">
        <v>81</v>
      </c>
      <c r="G52" s="4">
        <v>6100</v>
      </c>
      <c r="H52" s="5" t="s">
        <v>81</v>
      </c>
      <c r="I52" s="5" t="s">
        <v>65</v>
      </c>
      <c r="J52" s="8"/>
      <c r="K52" s="6" t="s">
        <v>81</v>
      </c>
    </row>
    <row r="53" spans="1:11" x14ac:dyDescent="0.2">
      <c r="A53" s="10">
        <v>91</v>
      </c>
      <c r="B53" s="10" t="s">
        <v>81</v>
      </c>
      <c r="C53" s="10">
        <v>2024</v>
      </c>
      <c r="D53" s="10" t="s">
        <v>17</v>
      </c>
      <c r="E53" s="10" t="s">
        <v>81</v>
      </c>
      <c r="F53" s="10" t="s">
        <v>81</v>
      </c>
      <c r="G53" s="11">
        <v>6190</v>
      </c>
      <c r="H53" s="11" t="s">
        <v>81</v>
      </c>
      <c r="I53" s="11" t="s">
        <v>66</v>
      </c>
      <c r="J53" s="12">
        <f>IF(SUM(J16:J49)=SUM(J51:J52),SUM(J51:J52), "ERROR: Line 1920 &lt;&gt; Line 6190")</f>
        <v>43431000</v>
      </c>
      <c r="K53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2024-04-09T10:13:56Z</dcterms:created>
  <dcterms:modified xsi:type="dcterms:W3CDTF">2024-04-09T14:14:03Z</dcterms:modified>
</cp:coreProperties>
</file>