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<sst xmlns="http://schemas.openxmlformats.org/spreadsheetml/2006/main" count="244" uniqueCount="59">
  <si>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</si>
  <si>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</si>
  <si>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</si>
  <si>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</si>
  <si>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</si>
  <si>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</si>
  <si>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</si>
  <si>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</si>
  <si>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</si>
  <si>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</si>
  <si>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</si>
  <si>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</si>
  <si>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</si>
  <si>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</si>
  <si>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</si>
  <si>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</si>
  <si>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</si>
  <si>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</si>
  <si>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</si>
  <si>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2024-01-05</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</si>
  <si>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</si>
  <si>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</si>
  <si>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</si>
  <si>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</si>
  <si>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</si>
  <si>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</si>
  <si>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</si>
  <si>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</si>
  <si>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</si>
  <si>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</si>
  <si>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</si>
  <si>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</si>
  <si>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</si>
  <si>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</si>
  <si>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</si>
  <si>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</si>
  <si>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</si>
  <si>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</si>
  <si>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</si>
  <si>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</si>
  <si>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</si>
  <si>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</si>
  <si>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</si>
  <si>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</si>
  <si>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</si>
  <si>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</si>
  <si>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</si>
  <si>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</si>
  <si>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(5) FY 24-14 IR transfers $20,438,000 and FY 24-15 IR transfers $1,579,000 in accordance with provisions in division A of P.L. 118-35.  (4) FY 24-08 IR transfers $40,054,000 and FY 24-09 IR transfers $97,860,406 in accordance with provisions in division A of P.L. 118-22.  (3) FY 24-07 IR transfers $12,685,000 in accordance with division M of P.L. 117-328.  (2) FY 24-03 IR transfers $27,352,000 in accordance with provisions in division A of P.L. 118-15.  (1)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</si>
  <si>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</si>
  <si>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</si>
  <si>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</si>
  <si>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</si>
  <si>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</si>
  <si>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</si>
  <si>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06:30 PM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</si>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</sst>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5</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38685000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248260114</v>
      </c>
      <c r="K18" s="6" t="s">
        <v>26</v>
      </c>
    </row>
    <row r="19" spans="1:11" ht="25.5" x14ac:dyDescent="0.2">
      <c r="A19" s="1">
        <v>21</v>
      </c>
      <c r="B19" s="1" t="s">
        <v>58</v>
      </c>
      <c r="C19" s="1">
        <v>2024</v>
      </c>
      <c r="D19" s="1" t="s">
        <v>17</v>
      </c>
      <c r="E19" s="1" t="s">
        <v>58</v>
      </c>
      <c r="F19" s="1" t="s">
        <v>58</v>
      </c>
      <c r="G19" s="4">
        <v>1134</v>
      </c>
      <c r="H19" s="5" t="s">
        <v>58</v>
      </c>
      <c r="I19" s="5" t="s">
        <v>30</v>
      </c>
      <c r="J19" s="8">
        <v>-33011472431</v>
      </c>
      <c r="K19" s="6" t="s">
        <v>31</v>
      </c>
    </row>
    <row r="20" spans="1:11" x14ac:dyDescent="0.2">
      <c r="A20" s="10">
        <v>21</v>
      </c>
      <c r="B20" s="10" t="s">
        <v>58</v>
      </c>
      <c r="C20" s="10">
        <v>2024</v>
      </c>
      <c r="D20" s="10" t="s">
        <v>17</v>
      </c>
      <c r="E20" s="10" t="s">
        <v>58</v>
      </c>
      <c r="F20" s="10" t="s">
        <v>58</v>
      </c>
      <c r="G20" s="11">
        <v>1920</v>
      </c>
      <c r="H20" s="11" t="s">
        <v>58</v>
      </c>
      <c r="I20" s="11" t="s">
        <v>32</v>
      </c>
      <c r="J20" s="12">
        <f>SUM(J16:J19)</f>
        <v>25931251701</v>
      </c>
      <c r="K20" s="13" t="s">
        <v>58</v>
      </c>
    </row>
    <row r="21" spans="1:11" x14ac:dyDescent="0.2">
      <c r="A21" s="1">
        <v>21</v>
      </c>
      <c r="B21" s="1" t="s">
        <v>58</v>
      </c>
      <c r="C21" s="1">
        <v>2024</v>
      </c>
      <c r="D21" s="1" t="s">
        <v>17</v>
      </c>
      <c r="E21" s="1" t="s">
        <v>58</v>
      </c>
      <c r="F21" s="1" t="s">
        <v>58</v>
      </c>
      <c r="G21" s="4">
        <v>6011</v>
      </c>
      <c r="H21" s="5" t="s">
        <v>58</v>
      </c>
      <c r="I21" s="5" t="s">
        <v>33</v>
      </c>
      <c r="J21" s="8">
        <v>25931251701</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25931251701</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76.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2024-02-26T18:31:14Z</dcterms:created>
  <dcterms:modified xsi:type="dcterms:W3CDTF">2024-02-26T23:31:03Z</dcterms:modified>
</cp:coreProperties>
</file>