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<sst xmlns="http://schemas.openxmlformats.org/spreadsheetml/2006/main" count="232" uniqueCount="50">
  <si>
    <t>FY 2024 Apportionment</t>
  </si>
  <si>
    <t>Funds provided by Public Law 2 USC 661d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</si>
  <si>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</si>
  <si>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</si>
  <si>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</si>
  <si>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</si>
  <si>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</si>
  <si>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</si>
  <si>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</si>
  <si>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</si>
  <si>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</si>
  <si>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</si>
  <si>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</si>
  <si>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</si>
  <si>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</si>
  <si>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Federal Ship Financing Fund Fishing Vessels Liquidating Account (006-48-4417)</t>
  </si>
  <si>
    <t>TAFS: 13-4417 /X</t>
  </si>
  <si>
    <t>X</t>
  </si>
  <si>
    <t>4417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</si>
  <si>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</si>
  <si>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</si>
  <si>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</si>
  <si>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</si>
  <si>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</si>
  <si>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</si>
  <si>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</si>
  <si>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Spending auth:Antic colls, reimbs, other</t>
  </si>
  <si>
    <t>B1</t>
  </si>
  <si>
    <t>BA: Mand: Spending auth: Antic cap tran, red debt</t>
  </si>
  <si>
    <t>B2</t>
  </si>
  <si>
    <t>Total budgetary resources avail (disc. and mand.)</t>
  </si>
  <si>
    <t>MMFS-Federal Upkeep/Foreclosure Costs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</si>
  <si>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</si>
  <si>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</si>
  <si>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</si>
  <si>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</si>
  <si>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</si>
  <si>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Principal and interest repayments.</t>
  </si>
  <si>
    <t xml:space="preserve">B2 </t>
  </si>
  <si>
    <t>Pursuant to 2 U.S.C. 661d(d)(2), unobligated balances for this account are to be transferred to the Treasury.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</si>
  <si>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</si>
  <si>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</si>
  <si>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</si>
  <si>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</si>
  <si>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</si>
  <si>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</si>
  <si>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2023-09-26 12:23 PM</t>
  </si>
  <si>
    <t xml:space="preserve">TAF(s) Included: </t>
  </si>
  <si>
    <t>13-4417 \X (Federal Ship Financing Fund Fishing Vessels Liquidating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</si>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</sst>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13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13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13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13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1840</v>
      </c>
      <c r="H16" s="5" t="s">
        <v>49</v>
      </c>
      <c r="I16" s="5" t="s">
        <v>26</v>
      </c>
      <c r="J16" s="8">
        <v>1000000</v>
      </c>
      <c r="K16" s="6" t="s">
        <v>27</v>
      </c>
    </row>
    <row r="17" spans="1:11" x14ac:dyDescent="0.2">
      <c r="A17" s="1">
        <v>13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1842</v>
      </c>
      <c r="H17" s="5" t="s">
        <v>49</v>
      </c>
      <c r="I17" s="5" t="s">
        <v>28</v>
      </c>
      <c r="J17" s="8">
        <v>-740000</v>
      </c>
      <c r="K17" s="6" t="s">
        <v>29</v>
      </c>
    </row>
    <row r="18" spans="1:11" x14ac:dyDescent="0.2">
      <c r="A18" s="10">
        <v>13</v>
      </c>
      <c r="B18" s="10" t="s">
        <v>49</v>
      </c>
      <c r="C18" s="10" t="s">
        <v>17</v>
      </c>
      <c r="D18" s="10" t="s">
        <v>18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30</v>
      </c>
      <c r="J18" s="12">
        <f>SUM(J16:J17)</f>
        <v>260000</v>
      </c>
      <c r="K18" s="13" t="s">
        <v>49</v>
      </c>
    </row>
    <row r="19" spans="1:11" x14ac:dyDescent="0.2">
      <c r="A19" s="1">
        <v>13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6034</v>
      </c>
      <c r="H19" s="5" t="s">
        <v>49</v>
      </c>
      <c r="I19" s="5" t="s">
        <v>31</v>
      </c>
      <c r="J19" s="8">
        <v>260000</v>
      </c>
      <c r="K19" s="6" t="s">
        <v>49</v>
      </c>
    </row>
    <row r="20" spans="1:11" x14ac:dyDescent="0.2">
      <c r="A20" s="10">
        <v>13</v>
      </c>
      <c r="B20" s="10" t="s">
        <v>49</v>
      </c>
      <c r="C20" s="10" t="s">
        <v>17</v>
      </c>
      <c r="D20" s="10" t="s">
        <v>18</v>
      </c>
      <c r="E20" s="10" t="s">
        <v>49</v>
      </c>
      <c r="F20" s="10" t="s">
        <v>49</v>
      </c>
      <c r="G20" s="11">
        <v>6190</v>
      </c>
      <c r="H20" s="11" t="s">
        <v>49</v>
      </c>
      <c r="I20" s="11" t="s">
        <v>32</v>
      </c>
      <c r="J20" s="12">
        <f>IF(SUM(J16:J17)=SUM(J19:J19),SUM(J19:J19), "ERROR: Line 1920 &lt;&gt; Line 6190")</f>
        <v>260000</v>
      </c>
      <c r="K20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35</v>
      </c>
    </row>
    <row r="10" spans="1:2" x14ac:dyDescent="0.2">
      <c r="A10" s="1" t="s">
        <v>49</v>
      </c>
      <c r="B10" s="9" t="s">
        <v>49</v>
      </c>
    </row>
    <row r="11" spans="1:2" x14ac:dyDescent="0.2">
      <c r="A11" s="14" t="s">
        <v>36</v>
      </c>
      <c r="B11" s="15" t="s">
        <v>37</v>
      </c>
    </row>
    <row r="12" spans="1:2" x14ac:dyDescent="0.2">
      <c r="A12" s="14" t="s">
        <v>38</v>
      </c>
      <c r="B12" s="15" t="s">
        <v>39</v>
      </c>
    </row>
    <row r="13" spans="1:2" x14ac:dyDescent="0.2">
      <c r="A13" s="1" t="s">
        <v>49</v>
      </c>
      <c r="B13" s="9" t="s">
        <v>49</v>
      </c>
    </row>
    <row r="14" spans="1:2" x14ac:dyDescent="0.2">
      <c r="A14" s="20" t="s">
        <v>40</v>
      </c>
      <c r="B14" s="19" t="s">
        <v>49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2023-09-26T12:25:01Z</dcterms:created>
  <dcterms:modified xsi:type="dcterms:W3CDTF">2023-09-26T16:25:01Z</dcterms:modified>
</cp:coreProperties>
</file>