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<sst xmlns="http://schemas.openxmlformats.org/spreadsheetml/2006/main" count="238" uniqueCount="51">
  <si>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</si>
  <si>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</si>
  <si>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</si>
  <si>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</si>
  <si>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</si>
  <si>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</si>
  <si>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</si>
  <si>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</si>
  <si>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</si>
  <si>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</si>
  <si>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</si>
  <si>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</si>
  <si>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</si>
  <si>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</si>
  <si>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Bureau of the Census</t>
  </si>
  <si>
    <t>Account: Periodic Censuses and Programs (006-07-0450)</t>
  </si>
  <si>
    <t>TAFS: 13-0450 2023/2024</t>
  </si>
  <si>
    <t>0450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</si>
  <si>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</si>
  <si>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</si>
  <si>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</si>
  <si>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</si>
  <si>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</si>
  <si>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</si>
  <si>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Adjustment Authority provided</t>
  </si>
  <si>
    <t>E</t>
  </si>
  <si>
    <t>Estimated - BA: Disc: Unob Bal: Brought Forward, October 1</t>
  </si>
  <si>
    <t>Estimated - Unob Bal: Antic recov of prior year unpaid and paid obligations</t>
  </si>
  <si>
    <t>Total budgetary resources avail (disc. and mand.)</t>
  </si>
  <si>
    <t>Periodic Economic Statistics</t>
  </si>
  <si>
    <t>Decennial Census</t>
  </si>
  <si>
    <t>American Community Survey</t>
  </si>
  <si>
    <t>Geographic Support</t>
  </si>
  <si>
    <t>Enterprise Data Collection and Dissemination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</si>
  <si>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</si>
  <si>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</si>
  <si>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</si>
  <si>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</si>
  <si>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</si>
  <si>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for any additional recoveries of prior year obligations received may be increased by up to 10 percent without any further action by OMB.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</si>
  <si>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</si>
  <si>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</si>
  <si>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</si>
  <si>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</si>
  <si>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</si>
  <si>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</si>
  <si>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</si>
  <si>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2023-09-17 11:08 AM</t>
  </si>
  <si>
    <t xml:space="preserve">TAF(s) Included: </t>
  </si>
  <si>
    <t xml:space="preserve">13-0450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</si>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</sst>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13</v>
      </c>
      <c r="B13" s="1">
        <v>2023</v>
      </c>
      <c r="C13" s="1">
        <v>2024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1</v>
      </c>
      <c r="I13" s="5" t="s">
        <v>19</v>
      </c>
      <c r="J13" s="8"/>
      <c r="K13" s="6" t="s">
        <v>50</v>
      </c>
    </row>
    <row r="14" spans="1:11" x14ac:dyDescent="0.2">
      <c r="A14" s="1">
        <v>13</v>
      </c>
      <c r="B14" s="1">
        <v>2023</v>
      </c>
      <c r="C14" s="1">
        <v>2024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13</v>
      </c>
      <c r="B15" s="1">
        <v>2023</v>
      </c>
      <c r="C15" s="1">
        <v>2024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13</v>
      </c>
      <c r="B16" s="1">
        <v>2023</v>
      </c>
      <c r="C16" s="1">
        <v>2024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25</v>
      </c>
      <c r="I16" s="5" t="s">
        <v>26</v>
      </c>
      <c r="J16" s="8">
        <v>108119000</v>
      </c>
      <c r="K16" s="6" t="s">
        <v>50</v>
      </c>
    </row>
    <row r="17" spans="1:11" x14ac:dyDescent="0.2">
      <c r="A17" s="1">
        <v>13</v>
      </c>
      <c r="B17" s="1">
        <v>2023</v>
      </c>
      <c r="C17" s="1">
        <v>2024</v>
      </c>
      <c r="D17" s="1" t="s">
        <v>17</v>
      </c>
      <c r="E17" s="1" t="s">
        <v>50</v>
      </c>
      <c r="F17" s="1" t="s">
        <v>50</v>
      </c>
      <c r="G17" s="4">
        <v>1061</v>
      </c>
      <c r="H17" s="5" t="s">
        <v>25</v>
      </c>
      <c r="I17" s="5" t="s">
        <v>27</v>
      </c>
      <c r="J17" s="8">
        <v>23200000</v>
      </c>
      <c r="K17" s="6" t="s">
        <v>50</v>
      </c>
    </row>
    <row r="18" spans="1:11" x14ac:dyDescent="0.2">
      <c r="A18" s="10">
        <v>13</v>
      </c>
      <c r="B18" s="10">
        <v>2023</v>
      </c>
      <c r="C18" s="10">
        <v>2024</v>
      </c>
      <c r="D18" s="10" t="s">
        <v>17</v>
      </c>
      <c r="E18" s="10" t="s">
        <v>50</v>
      </c>
      <c r="F18" s="10" t="s">
        <v>50</v>
      </c>
      <c r="G18" s="11">
        <v>1920</v>
      </c>
      <c r="H18" s="11" t="s">
        <v>50</v>
      </c>
      <c r="I18" s="11" t="s">
        <v>28</v>
      </c>
      <c r="J18" s="12">
        <f>SUM(J16:J17)</f>
        <v>131319000</v>
      </c>
      <c r="K18" s="13" t="s">
        <v>50</v>
      </c>
    </row>
    <row r="19" spans="1:11" x14ac:dyDescent="0.2">
      <c r="A19" s="1">
        <v>13</v>
      </c>
      <c r="B19" s="1">
        <v>2023</v>
      </c>
      <c r="C19" s="1">
        <v>2024</v>
      </c>
      <c r="D19" s="1" t="s">
        <v>17</v>
      </c>
      <c r="E19" s="1" t="s">
        <v>50</v>
      </c>
      <c r="F19" s="1" t="s">
        <v>50</v>
      </c>
      <c r="G19" s="4">
        <v>6020</v>
      </c>
      <c r="H19" s="5" t="s">
        <v>50</v>
      </c>
      <c r="I19" s="5" t="s">
        <v>29</v>
      </c>
      <c r="J19" s="8">
        <v>8310000</v>
      </c>
      <c r="K19" s="6" t="s">
        <v>50</v>
      </c>
    </row>
    <row r="20" spans="1:11" x14ac:dyDescent="0.2">
      <c r="A20" s="1">
        <v>13</v>
      </c>
      <c r="B20" s="1">
        <v>2023</v>
      </c>
      <c r="C20" s="1">
        <v>2024</v>
      </c>
      <c r="D20" s="1" t="s">
        <v>17</v>
      </c>
      <c r="E20" s="1" t="s">
        <v>50</v>
      </c>
      <c r="F20" s="1" t="s">
        <v>50</v>
      </c>
      <c r="G20" s="4">
        <v>6021</v>
      </c>
      <c r="H20" s="5" t="s">
        <v>50</v>
      </c>
      <c r="I20" s="5" t="s">
        <v>30</v>
      </c>
      <c r="J20" s="8">
        <v>80200000</v>
      </c>
      <c r="K20" s="6" t="s">
        <v>50</v>
      </c>
    </row>
    <row r="21" spans="1:11" x14ac:dyDescent="0.2">
      <c r="A21" s="1">
        <v>13</v>
      </c>
      <c r="B21" s="1">
        <v>2023</v>
      </c>
      <c r="C21" s="1">
        <v>2024</v>
      </c>
      <c r="D21" s="1" t="s">
        <v>17</v>
      </c>
      <c r="E21" s="1" t="s">
        <v>50</v>
      </c>
      <c r="F21" s="1" t="s">
        <v>50</v>
      </c>
      <c r="G21" s="4">
        <v>6022</v>
      </c>
      <c r="H21" s="5" t="s">
        <v>50</v>
      </c>
      <c r="I21" s="5" t="s">
        <v>31</v>
      </c>
      <c r="J21" s="8">
        <v>16000000</v>
      </c>
      <c r="K21" s="6" t="s">
        <v>50</v>
      </c>
    </row>
    <row r="22" spans="1:11" x14ac:dyDescent="0.2">
      <c r="A22" s="1">
        <v>13</v>
      </c>
      <c r="B22" s="1">
        <v>2023</v>
      </c>
      <c r="C22" s="1">
        <v>2024</v>
      </c>
      <c r="D22" s="1" t="s">
        <v>17</v>
      </c>
      <c r="E22" s="1" t="s">
        <v>50</v>
      </c>
      <c r="F22" s="1" t="s">
        <v>50</v>
      </c>
      <c r="G22" s="4">
        <v>6023</v>
      </c>
      <c r="H22" s="5" t="s">
        <v>50</v>
      </c>
      <c r="I22" s="5" t="s">
        <v>32</v>
      </c>
      <c r="J22" s="8">
        <v>4600000</v>
      </c>
      <c r="K22" s="6" t="s">
        <v>50</v>
      </c>
    </row>
    <row r="23" spans="1:11" x14ac:dyDescent="0.2">
      <c r="A23" s="1">
        <v>13</v>
      </c>
      <c r="B23" s="1">
        <v>2023</v>
      </c>
      <c r="C23" s="1">
        <v>2024</v>
      </c>
      <c r="D23" s="1" t="s">
        <v>17</v>
      </c>
      <c r="E23" s="1" t="s">
        <v>50</v>
      </c>
      <c r="F23" s="1" t="s">
        <v>50</v>
      </c>
      <c r="G23" s="4">
        <v>6024</v>
      </c>
      <c r="H23" s="5" t="s">
        <v>50</v>
      </c>
      <c r="I23" s="5" t="s">
        <v>33</v>
      </c>
      <c r="J23" s="8">
        <v>22209000</v>
      </c>
      <c r="K23" s="6" t="s">
        <v>50</v>
      </c>
    </row>
    <row r="24" spans="1:11" x14ac:dyDescent="0.2">
      <c r="A24" s="10">
        <v>13</v>
      </c>
      <c r="B24" s="10">
        <v>2023</v>
      </c>
      <c r="C24" s="10">
        <v>2024</v>
      </c>
      <c r="D24" s="10" t="s">
        <v>17</v>
      </c>
      <c r="E24" s="10" t="s">
        <v>50</v>
      </c>
      <c r="F24" s="10" t="s">
        <v>50</v>
      </c>
      <c r="G24" s="11">
        <v>6190</v>
      </c>
      <c r="H24" s="11" t="s">
        <v>50</v>
      </c>
      <c r="I24" s="11" t="s">
        <v>34</v>
      </c>
      <c r="J24" s="12">
        <f>IF(SUM(J16:J17)=SUM(J19:J23),SUM(J19:J23), "ERROR: Line 1920 &lt;&gt; Line 6190")</f>
        <v>131319000</v>
      </c>
      <c r="K24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ht="38.25" x14ac:dyDescent="0.2">
      <c r="A8" s="14" t="s">
        <v>38</v>
      </c>
      <c r="B8" s="15" t="s">
        <v>39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40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2023-09-17T11:08:21Z</dcterms:created>
  <dcterms:modified xsi:type="dcterms:W3CDTF">2023-09-17T15:08:21Z</dcterms:modified>
</cp:coreProperties>
</file>