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<sst xmlns="http://schemas.openxmlformats.org/spreadsheetml/2006/main" count="254" uniqueCount="57">
  <si>
    <t>FY 2024 Apportionment</t>
  </si>
  <si>
    <t>Funds provided by Public Law 115-334 &amp;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</si>
  <si>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</si>
  <si>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</si>
  <si>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</si>
  <si>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</si>
  <si>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</si>
  <si>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</si>
  <si>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</si>
  <si>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</si>
  <si>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</si>
  <si>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</si>
  <si>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</si>
  <si>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</si>
  <si>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</si>
  <si>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Farm Security and Rural Investment Programs (005-53-1004)</t>
  </si>
  <si>
    <t>TAFS: 12-1004 /2024</t>
  </si>
  <si>
    <t>1004</t>
  </si>
  <si>
    <t>IterNo</t>
  </si>
  <si>
    <t>Last Approved Apportionment: 2023-09-28</t>
  </si>
  <si>
    <t>RptCat</t>
  </si>
  <si>
    <t>YES</t>
  </si>
  <si>
    <t>Reporting Categories</t>
  </si>
  <si>
    <t>AdjAut</t>
  </si>
  <si>
    <t>Adjustment Authority provided</t>
  </si>
  <si>
    <t>BA: Mand: Exercised borrow auth xfer from oth acct</t>
  </si>
  <si>
    <t>SEQ</t>
  </si>
  <si>
    <t>BA: Mand: New\Unob bal of approps perm reduced</t>
  </si>
  <si>
    <t>B1</t>
  </si>
  <si>
    <t>BA: Mand: Appropriations:Antic nonexpend trans net</t>
  </si>
  <si>
    <t>B4</t>
  </si>
  <si>
    <t>Total budgetary resources avail (disc. and mand.)</t>
  </si>
  <si>
    <t>Agricultural Management Assistance (Financial Assistance)</t>
  </si>
  <si>
    <t>Agricultural Management Assistance (Technical Assistance)</t>
  </si>
  <si>
    <t>Voluntary Public Access and Habitat Incentive Program</t>
  </si>
  <si>
    <t>Feral Swine Eradication and Control Pilot Program</t>
  </si>
  <si>
    <t>Total budgetary resources available</t>
  </si>
  <si>
    <t>A1</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</si>
  <si>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</si>
  <si>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</si>
  <si>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</si>
  <si>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</si>
  <si>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</si>
  <si>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</si>
  <si>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The amount shown on line 1230 (line split ""SEQ"") is the required sequestration amount assuming that the mandatory appropriation is equal to the amounts shown on lines 1230 and 1251.  If the appropriation is different from the total of the amounts shown on line 1230 and 1251, then the amount shown on line 1230 is automatically apportioned so as to reflect 5.7 percent of the total FY 2024 appropriation.  Because of the indefinite nature of this authority, the sequestered amount may not be equal to the amount reflected in the OMB Report to the Congress on the BBEDCA 251A Sequestration for Fiscal Year 2024 dated March 13, 2023.</t>
  </si>
  <si>
    <t xml:space="preserve">B4 </t>
  </si>
  <si>
    <t>The amount will be transferred from the Commodity Credit Corporation as authorized under Sections 4(j) and (l) of the Commodity Credit Corporation Charter Act.</t>
  </si>
  <si>
    <t>End of File</t>
  </si>
  <si>
    <t>OMB Approved this apportionment request using
the web-based apportionment system</t>
  </si>
  <si>
    <t>Mark Affixed By:</t>
  </si>
  <si>
    <t>/s/ signature</t>
  </si>
  <si>
    <t xml:space="preserve">Deputy Associate Director for Natural Resources                                                                                                                                                         </t>
  </si>
  <si>
    <t>Signed On:</t>
  </si>
  <si>
    <t>2023-12-21 03:18 PM</t>
  </si>
  <si>
    <t xml:space="preserve">TAF(s) Included: </t>
  </si>
  <si>
    <t xml:space="preserve">12-1004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</si>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</sst>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12</v>
      </c>
      <c r="B13" s="1" t="s">
        <v>56</v>
      </c>
      <c r="C13" s="1">
        <v>2024</v>
      </c>
      <c r="D13" s="1" t="s">
        <v>17</v>
      </c>
      <c r="E13" s="1" t="s">
        <v>56</v>
      </c>
      <c r="F13" s="1" t="s">
        <v>56</v>
      </c>
      <c r="G13" s="4" t="s">
        <v>18</v>
      </c>
      <c r="H13" s="5">
        <v>2</v>
      </c>
      <c r="I13" s="5" t="s">
        <v>19</v>
      </c>
      <c r="J13" s="8"/>
      <c r="K13" s="6" t="s">
        <v>56</v>
      </c>
    </row>
    <row r="14" spans="1:11" x14ac:dyDescent="0.2">
      <c r="A14" s="1">
        <v>12</v>
      </c>
      <c r="B14" s="1" t="s">
        <v>56</v>
      </c>
      <c r="C14" s="1">
        <v>2024</v>
      </c>
      <c r="D14" s="1" t="s">
        <v>17</v>
      </c>
      <c r="E14" s="1" t="s">
        <v>56</v>
      </c>
      <c r="F14" s="1" t="s">
        <v>56</v>
      </c>
      <c r="G14" s="4" t="s">
        <v>20</v>
      </c>
      <c r="H14" s="5" t="s">
        <v>21</v>
      </c>
      <c r="I14" s="5" t="s">
        <v>22</v>
      </c>
      <c r="J14" s="8"/>
      <c r="K14" s="6" t="s">
        <v>56</v>
      </c>
    </row>
    <row r="15" spans="1:11" x14ac:dyDescent="0.2">
      <c r="A15" s="1">
        <v>12</v>
      </c>
      <c r="B15" s="1" t="s">
        <v>56</v>
      </c>
      <c r="C15" s="1">
        <v>2024</v>
      </c>
      <c r="D15" s="1" t="s">
        <v>17</v>
      </c>
      <c r="E15" s="1" t="s">
        <v>56</v>
      </c>
      <c r="F15" s="1" t="s">
        <v>56</v>
      </c>
      <c r="G15" s="4" t="s">
        <v>23</v>
      </c>
      <c r="H15" s="5" t="s">
        <v>21</v>
      </c>
      <c r="I15" s="5" t="s">
        <v>24</v>
      </c>
      <c r="J15" s="8"/>
      <c r="K15" s="6" t="s">
        <v>56</v>
      </c>
    </row>
    <row r="16" spans="1:11" x14ac:dyDescent="0.2">
      <c r="A16" s="1">
        <v>12</v>
      </c>
      <c r="B16" s="1" t="s">
        <v>56</v>
      </c>
      <c r="C16" s="1">
        <v>2024</v>
      </c>
      <c r="D16" s="1" t="s">
        <v>17</v>
      </c>
      <c r="E16" s="1" t="s">
        <v>56</v>
      </c>
      <c r="F16" s="1" t="s">
        <v>56</v>
      </c>
      <c r="G16" s="4">
        <v>1222</v>
      </c>
      <c r="H16" s="5" t="s">
        <v>56</v>
      </c>
      <c r="I16" s="5" t="s">
        <v>25</v>
      </c>
      <c r="J16" s="8">
        <v>5000000</v>
      </c>
      <c r="K16" s="6" t="s">
        <v>56</v>
      </c>
    </row>
    <row r="17" spans="1:11" x14ac:dyDescent="0.2">
      <c r="A17" s="1">
        <v>12</v>
      </c>
      <c r="B17" s="1" t="s">
        <v>56</v>
      </c>
      <c r="C17" s="1">
        <v>2024</v>
      </c>
      <c r="D17" s="1" t="s">
        <v>17</v>
      </c>
      <c r="E17" s="1" t="s">
        <v>56</v>
      </c>
      <c r="F17" s="1" t="s">
        <v>56</v>
      </c>
      <c r="G17" s="4">
        <v>1230</v>
      </c>
      <c r="H17" s="5" t="s">
        <v>26</v>
      </c>
      <c r="I17" s="5" t="s">
        <v>27</v>
      </c>
      <c r="J17" s="8">
        <v>-285000</v>
      </c>
      <c r="K17" s="6" t="s">
        <v>28</v>
      </c>
    </row>
    <row r="18" spans="1:11" x14ac:dyDescent="0.2">
      <c r="A18" s="1">
        <v>12</v>
      </c>
      <c r="B18" s="1" t="s">
        <v>56</v>
      </c>
      <c r="C18" s="1">
        <v>2024</v>
      </c>
      <c r="D18" s="1" t="s">
        <v>17</v>
      </c>
      <c r="E18" s="1" t="s">
        <v>56</v>
      </c>
      <c r="F18" s="1" t="s">
        <v>56</v>
      </c>
      <c r="G18" s="4">
        <v>1251</v>
      </c>
      <c r="H18" s="5" t="s">
        <v>56</v>
      </c>
      <c r="I18" s="5" t="s">
        <v>29</v>
      </c>
      <c r="J18" s="8">
        <v>17500000</v>
      </c>
      <c r="K18" s="6" t="s">
        <v>30</v>
      </c>
    </row>
    <row r="19" spans="1:11" x14ac:dyDescent="0.2">
      <c r="A19" s="10">
        <v>12</v>
      </c>
      <c r="B19" s="10" t="s">
        <v>56</v>
      </c>
      <c r="C19" s="10">
        <v>2024</v>
      </c>
      <c r="D19" s="10" t="s">
        <v>17</v>
      </c>
      <c r="E19" s="10" t="s">
        <v>56</v>
      </c>
      <c r="F19" s="10" t="s">
        <v>56</v>
      </c>
      <c r="G19" s="11">
        <v>1920</v>
      </c>
      <c r="H19" s="11" t="s">
        <v>56</v>
      </c>
      <c r="I19" s="11" t="s">
        <v>31</v>
      </c>
      <c r="J19" s="12">
        <f>SUM(J16:J18)</f>
        <v>22215000</v>
      </c>
      <c r="K19" s="13" t="s">
        <v>56</v>
      </c>
    </row>
    <row r="20" spans="1:11" x14ac:dyDescent="0.2">
      <c r="A20" s="1">
        <v>12</v>
      </c>
      <c r="B20" s="1" t="s">
        <v>56</v>
      </c>
      <c r="C20" s="1">
        <v>2024</v>
      </c>
      <c r="D20" s="1" t="s">
        <v>17</v>
      </c>
      <c r="E20" s="1" t="s">
        <v>56</v>
      </c>
      <c r="F20" s="1" t="s">
        <v>56</v>
      </c>
      <c r="G20" s="4">
        <v>6011</v>
      </c>
      <c r="H20" s="5" t="s">
        <v>56</v>
      </c>
      <c r="I20" s="5" t="s">
        <v>32</v>
      </c>
      <c r="J20" s="8">
        <v>3678000</v>
      </c>
      <c r="K20" s="6" t="s">
        <v>56</v>
      </c>
    </row>
    <row r="21" spans="1:11" x14ac:dyDescent="0.2">
      <c r="A21" s="1">
        <v>12</v>
      </c>
      <c r="B21" s="1" t="s">
        <v>56</v>
      </c>
      <c r="C21" s="1">
        <v>2024</v>
      </c>
      <c r="D21" s="1" t="s">
        <v>17</v>
      </c>
      <c r="E21" s="1" t="s">
        <v>56</v>
      </c>
      <c r="F21" s="1" t="s">
        <v>56</v>
      </c>
      <c r="G21" s="4">
        <v>6012</v>
      </c>
      <c r="H21" s="5" t="s">
        <v>56</v>
      </c>
      <c r="I21" s="5" t="s">
        <v>33</v>
      </c>
      <c r="J21" s="8">
        <v>1037000</v>
      </c>
      <c r="K21" s="6" t="s">
        <v>56</v>
      </c>
    </row>
    <row r="22" spans="1:11" x14ac:dyDescent="0.2">
      <c r="A22" s="1">
        <v>12</v>
      </c>
      <c r="B22" s="1" t="s">
        <v>56</v>
      </c>
      <c r="C22" s="1">
        <v>2024</v>
      </c>
      <c r="D22" s="1" t="s">
        <v>17</v>
      </c>
      <c r="E22" s="1" t="s">
        <v>56</v>
      </c>
      <c r="F22" s="1" t="s">
        <v>56</v>
      </c>
      <c r="G22" s="4">
        <v>6014</v>
      </c>
      <c r="H22" s="5" t="s">
        <v>56</v>
      </c>
      <c r="I22" s="5" t="s">
        <v>34</v>
      </c>
      <c r="J22" s="8">
        <v>10000000</v>
      </c>
      <c r="K22" s="6" t="s">
        <v>56</v>
      </c>
    </row>
    <row r="23" spans="1:11" x14ac:dyDescent="0.2">
      <c r="A23" s="1">
        <v>12</v>
      </c>
      <c r="B23" s="1" t="s">
        <v>56</v>
      </c>
      <c r="C23" s="1">
        <v>2024</v>
      </c>
      <c r="D23" s="1" t="s">
        <v>17</v>
      </c>
      <c r="E23" s="1" t="s">
        <v>56</v>
      </c>
      <c r="F23" s="1" t="s">
        <v>56</v>
      </c>
      <c r="G23" s="4">
        <v>6015</v>
      </c>
      <c r="H23" s="5" t="s">
        <v>56</v>
      </c>
      <c r="I23" s="5" t="s">
        <v>35</v>
      </c>
      <c r="J23" s="8">
        <v>7500000</v>
      </c>
      <c r="K23" s="6" t="s">
        <v>56</v>
      </c>
    </row>
    <row r="24" spans="1:11" x14ac:dyDescent="0.2">
      <c r="A24" s="10">
        <v>12</v>
      </c>
      <c r="B24" s="10" t="s">
        <v>56</v>
      </c>
      <c r="C24" s="10">
        <v>2024</v>
      </c>
      <c r="D24" s="10" t="s">
        <v>17</v>
      </c>
      <c r="E24" s="10" t="s">
        <v>56</v>
      </c>
      <c r="F24" s="10" t="s">
        <v>56</v>
      </c>
      <c r="G24" s="11">
        <v>6190</v>
      </c>
      <c r="H24" s="11" t="s">
        <v>56</v>
      </c>
      <c r="I24" s="11" t="s">
        <v>36</v>
      </c>
      <c r="J24" s="12">
        <f>IF(SUM(J16:J18)=SUM(J20:J23),SUM(J20:J23), "ERROR: Line 1920 &lt;&gt; Line 6190")</f>
        <v>22215000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63.75" x14ac:dyDescent="0.2">
      <c r="A8" s="14" t="s">
        <v>40</v>
      </c>
      <c r="B8" s="15" t="s">
        <v>41</v>
      </c>
    </row>
    <row r="9" spans="1:2" x14ac:dyDescent="0.2">
      <c r="A9" s="1" t="s">
        <v>56</v>
      </c>
      <c r="B9" s="9" t="s">
        <v>56</v>
      </c>
    </row>
    <row r="10" spans="1:2" x14ac:dyDescent="0.2">
      <c r="A10" s="1" t="s">
        <v>56</v>
      </c>
      <c r="B10" s="16" t="s">
        <v>42</v>
      </c>
    </row>
    <row r="11" spans="1:2" x14ac:dyDescent="0.2">
      <c r="A11" s="1" t="s">
        <v>56</v>
      </c>
      <c r="B11" s="9" t="s">
        <v>56</v>
      </c>
    </row>
    <row r="12" spans="1:2" ht="76.5" x14ac:dyDescent="0.2">
      <c r="A12" s="14" t="s">
        <v>43</v>
      </c>
      <c r="B12" s="15" t="s">
        <v>44</v>
      </c>
    </row>
    <row r="13" spans="1:2" ht="25.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2023-12-21T15:19:14Z</dcterms:created>
  <dcterms:modified xsi:type="dcterms:W3CDTF">2023-12-21T20:19:15Z</dcterms:modified>
</cp:coreProperties>
</file>