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<sst xmlns="http://schemas.openxmlformats.org/spreadsheetml/2006/main" count="250" uniqueCount="53">
  <si>
    <t>FY 2024 Apportionment</t>
  </si>
  <si>
    <t>Funds provided by Public Law 115-334, 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</si>
  <si>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</si>
  <si>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</si>
  <si>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</si>
  <si>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</si>
  <si>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</si>
  <si>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</si>
  <si>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</si>
  <si>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</si>
  <si>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</si>
  <si>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</si>
  <si>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</si>
  <si>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</si>
  <si>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</si>
  <si>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</si>
  <si>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12-12-040-4336 /X</t>
  </si>
  <si>
    <t>X</t>
  </si>
  <si>
    <t>4336</t>
  </si>
  <si>
    <t>040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</si>
  <si>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</si>
  <si>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</si>
  <si>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</si>
  <si>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</si>
  <si>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</si>
  <si>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</si>
  <si>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</si>
  <si>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</si>
  <si>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B1</t>
  </si>
  <si>
    <t>SEQ</t>
  </si>
  <si>
    <t>BA: Mand: Borrowing authority temporarily reduced</t>
  </si>
  <si>
    <t>Total budgetary resources avail (disc. and mand.)</t>
  </si>
  <si>
    <t>Direct Payments</t>
  </si>
  <si>
    <t>Cotton Transition Assistance Payments</t>
  </si>
  <si>
    <t>ACRE Payments</t>
  </si>
  <si>
    <t>Agriculture Risk Coverage</t>
  </si>
  <si>
    <t>Price Loss Coverage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</si>
  <si>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</si>
  <si>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</si>
  <si>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</si>
  <si>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</si>
  <si>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</si>
  <si>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</si>
  <si>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</si>
  <si>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</si>
  <si>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</si>
  <si>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</si>
  <si>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Natural Resources                                                                                                                                                  </t>
  </si>
  <si>
    <t>Signed On:</t>
  </si>
  <si>
    <t>2023-12-22 01:51 PM</t>
  </si>
  <si>
    <t xml:space="preserve">TAF(s) Included: </t>
  </si>
  <si>
    <t xml:space="preserve">12-12-040-4336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</si>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</sst>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12</v>
      </c>
      <c r="B13" s="1" t="s">
        <v>52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52</v>
      </c>
    </row>
    <row r="14" spans="1:11" x14ac:dyDescent="0.2">
      <c r="A14" s="1">
        <v>12</v>
      </c>
      <c r="B14" s="1" t="s">
        <v>52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52</v>
      </c>
    </row>
    <row r="15" spans="1:11" x14ac:dyDescent="0.2">
      <c r="A15" s="1">
        <v>12</v>
      </c>
      <c r="B15" s="1" t="s">
        <v>52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52</v>
      </c>
    </row>
    <row r="16" spans="1:11" x14ac:dyDescent="0.2">
      <c r="A16" s="1">
        <v>12</v>
      </c>
      <c r="B16" s="1" t="s">
        <v>52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52</v>
      </c>
      <c r="I16" s="5" t="s">
        <v>27</v>
      </c>
      <c r="J16" s="8">
        <v>746992959</v>
      </c>
      <c r="K16" s="6" t="s">
        <v>28</v>
      </c>
    </row>
    <row r="17" spans="1:11" x14ac:dyDescent="0.2">
      <c r="A17" s="1">
        <v>12</v>
      </c>
      <c r="B17" s="1" t="s">
        <v>52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29</v>
      </c>
      <c r="I17" s="5" t="s">
        <v>30</v>
      </c>
      <c r="J17" s="8">
        <v>-42594676</v>
      </c>
      <c r="K17" s="6" t="s">
        <v>52</v>
      </c>
    </row>
    <row r="18" spans="1:11" x14ac:dyDescent="0.2">
      <c r="A18" s="10">
        <v>12</v>
      </c>
      <c r="B18" s="10" t="s">
        <v>52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52</v>
      </c>
      <c r="I18" s="11" t="s">
        <v>31</v>
      </c>
      <c r="J18" s="12">
        <f>SUM(J16:J17)</f>
        <v>704398283</v>
      </c>
      <c r="K18" s="13" t="s">
        <v>52</v>
      </c>
    </row>
    <row r="19" spans="1:11" x14ac:dyDescent="0.2">
      <c r="A19" s="1">
        <v>12</v>
      </c>
      <c r="B19" s="1" t="s">
        <v>52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6016</v>
      </c>
      <c r="H19" s="5" t="s">
        <v>52</v>
      </c>
      <c r="I19" s="5" t="s">
        <v>32</v>
      </c>
      <c r="J19" s="8">
        <v>106434</v>
      </c>
      <c r="K19" s="6" t="s">
        <v>52</v>
      </c>
    </row>
    <row r="20" spans="1:11" x14ac:dyDescent="0.2">
      <c r="A20" s="1">
        <v>12</v>
      </c>
      <c r="B20" s="1" t="s">
        <v>52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6042</v>
      </c>
      <c r="H20" s="5" t="s">
        <v>52</v>
      </c>
      <c r="I20" s="5" t="s">
        <v>33</v>
      </c>
      <c r="J20" s="8">
        <v>10726</v>
      </c>
      <c r="K20" s="6" t="s">
        <v>52</v>
      </c>
    </row>
    <row r="21" spans="1:11" x14ac:dyDescent="0.2">
      <c r="A21" s="1">
        <v>12</v>
      </c>
      <c r="B21" s="1" t="s">
        <v>52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6044</v>
      </c>
      <c r="H21" s="5" t="s">
        <v>52</v>
      </c>
      <c r="I21" s="5" t="s">
        <v>34</v>
      </c>
      <c r="J21" s="8">
        <v>9400</v>
      </c>
      <c r="K21" s="6" t="s">
        <v>52</v>
      </c>
    </row>
    <row r="22" spans="1:11" x14ac:dyDescent="0.2">
      <c r="A22" s="1">
        <v>12</v>
      </c>
      <c r="B22" s="1" t="s">
        <v>52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6055</v>
      </c>
      <c r="H22" s="5" t="s">
        <v>52</v>
      </c>
      <c r="I22" s="5" t="s">
        <v>35</v>
      </c>
      <c r="J22" s="8">
        <v>184268206</v>
      </c>
      <c r="K22" s="6" t="s">
        <v>52</v>
      </c>
    </row>
    <row r="23" spans="1:11" x14ac:dyDescent="0.2">
      <c r="A23" s="1">
        <v>12</v>
      </c>
      <c r="B23" s="1" t="s">
        <v>52</v>
      </c>
      <c r="C23" s="1" t="s">
        <v>17</v>
      </c>
      <c r="D23" s="1" t="s">
        <v>18</v>
      </c>
      <c r="E23" s="1">
        <v>12</v>
      </c>
      <c r="F23" s="1" t="s">
        <v>19</v>
      </c>
      <c r="G23" s="4">
        <v>6056</v>
      </c>
      <c r="H23" s="5" t="s">
        <v>52</v>
      </c>
      <c r="I23" s="5" t="s">
        <v>36</v>
      </c>
      <c r="J23" s="8">
        <v>520003517</v>
      </c>
      <c r="K23" s="6" t="s">
        <v>52</v>
      </c>
    </row>
    <row r="24" spans="1:11" x14ac:dyDescent="0.2">
      <c r="A24" s="10">
        <v>12</v>
      </c>
      <c r="B24" s="10" t="s">
        <v>52</v>
      </c>
      <c r="C24" s="10" t="s">
        <v>17</v>
      </c>
      <c r="D24" s="10" t="s">
        <v>18</v>
      </c>
      <c r="E24" s="10">
        <v>12</v>
      </c>
      <c r="F24" s="10" t="s">
        <v>19</v>
      </c>
      <c r="G24" s="11">
        <v>6190</v>
      </c>
      <c r="H24" s="11" t="s">
        <v>52</v>
      </c>
      <c r="I24" s="11" t="s">
        <v>37</v>
      </c>
      <c r="J24" s="12">
        <f>IF(SUM(J16:J17)=SUM(J19:J23),SUM(J19:J23), "ERROR: Line 1920 &lt;&gt; Line 6190")</f>
        <v>704398283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2023-12-22T13:51:58Z</dcterms:created>
  <dcterms:modified xsi:type="dcterms:W3CDTF">2023-12-22T18:51:59Z</dcterms:modified>
</cp:coreProperties>
</file>