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<sst xmlns="http://schemas.openxmlformats.org/spreadsheetml/2006/main" count="231" uniqueCount="53">
  <si>
    <t>FY 2024 Apportionment</t>
  </si>
  <si>
    <t>Funds provided by Public Law 115-334 &amp;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</si>
  <si>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</si>
  <si>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</si>
  <si>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</si>
  <si>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</si>
  <si>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</si>
  <si>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</si>
  <si>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</si>
  <si>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</si>
  <si>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</si>
  <si>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</si>
  <si>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</si>
  <si>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</si>
  <si>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</si>
  <si>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Fund (005-49-4336)</t>
  </si>
  <si>
    <t>TAFS: 12-12-015-4336 /X</t>
  </si>
  <si>
    <t>X</t>
  </si>
  <si>
    <t>4336</t>
  </si>
  <si>
    <t>015</t>
  </si>
  <si>
    <t>IterNo</t>
  </si>
  <si>
    <t>Last Approved Apportionment: 2023-09-29</t>
  </si>
  <si>
    <t>RptCat</t>
  </si>
  <si>
    <t>NO</t>
  </si>
  <si>
    <t>Reporting Categories</t>
  </si>
  <si>
    <t>AdjAut</t>
  </si>
  <si>
    <t>Adjustment Authority provided</t>
  </si>
  <si>
    <t>BA: Mand: Borrowing authority</t>
  </si>
  <si>
    <t>B1</t>
  </si>
  <si>
    <t>SEQ</t>
  </si>
  <si>
    <t>Borrowing authority temporarily reduced</t>
  </si>
  <si>
    <t>Total budgetary resources avail (disc. and mand.)</t>
  </si>
  <si>
    <t>FY 2024 Conservation Reserve Program: Financial Assistance</t>
  </si>
  <si>
    <t>FY 2024 Conservation Reserve Program: Technical Assistance</t>
  </si>
  <si>
    <t>Total budgetary resources available</t>
  </si>
  <si>
    <t>A1</t>
  </si>
  <si>
    <t>OMB Footnotes</t>
  </si>
  <si>
    <t>Footnotes for Apportioned Amounts</t>
  </si>
  <si>
    <t xml:space="preserve">A1 </t>
  </si>
  <si>
    <t>Reflects Conservation Reserve Program (CRP) Financial Assistance payment obligations estimated and potential adjustments for prior years.  Additionally, funds will cover prior fiscal year obligations and incidentals related to unforeseen errors, omissions and appeals for technical assistance payments. [Footnote specifies the purpose(s) for which the funds are available to be obligated.]</t>
  </si>
  <si>
    <t>Footnotes for Budgetary Resources</t>
  </si>
  <si>
    <t xml:space="preserve">B1 </t>
  </si>
  <si>
    <t>Obligations recorded pursuant to this apportionment of borrowing authority may result in total outstanding obligations of CCC borrowing authority in excess of $30 billion in aggregate for programs of the Corporation but expenditures of borrowing authority shall not exceed the statutory limit of $30 billion established in Section 4(i) of the CCC Charter Act (15 U.S.C. 714b(i)) at any point in time.</t>
  </si>
  <si>
    <t>End of File</t>
  </si>
  <si>
    <t>OMB Approved this apportionment request using
the web-based apportionment system</t>
  </si>
  <si>
    <t>Mark Affixed By:</t>
  </si>
  <si>
    <t>/s/ signature</t>
  </si>
  <si>
    <t xml:space="preserve">Deputy Associate Director for Natural Resources                                                                                                                                                         </t>
  </si>
  <si>
    <t>Signed On:</t>
  </si>
  <si>
    <t>2024-01-04 05:48 PM</t>
  </si>
  <si>
    <t xml:space="preserve">TAF(s) Included: </t>
  </si>
  <si>
    <t xml:space="preserve">12-12-015-4336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</si>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</sst>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12</v>
      </c>
      <c r="B13" s="1" t="s">
        <v>52</v>
      </c>
      <c r="C13" s="1" t="s">
        <v>17</v>
      </c>
      <c r="D13" s="1" t="s">
        <v>18</v>
      </c>
      <c r="E13" s="1">
        <v>12</v>
      </c>
      <c r="F13" s="1" t="s">
        <v>19</v>
      </c>
      <c r="G13" s="4" t="s">
        <v>20</v>
      </c>
      <c r="H13" s="5">
        <v>2</v>
      </c>
      <c r="I13" s="5" t="s">
        <v>21</v>
      </c>
      <c r="J13" s="8"/>
      <c r="K13" s="6" t="s">
        <v>52</v>
      </c>
    </row>
    <row r="14" spans="1:11" x14ac:dyDescent="0.2">
      <c r="A14" s="1">
        <v>12</v>
      </c>
      <c r="B14" s="1" t="s">
        <v>52</v>
      </c>
      <c r="C14" s="1" t="s">
        <v>17</v>
      </c>
      <c r="D14" s="1" t="s">
        <v>18</v>
      </c>
      <c r="E14" s="1">
        <v>12</v>
      </c>
      <c r="F14" s="1" t="s">
        <v>19</v>
      </c>
      <c r="G14" s="4" t="s">
        <v>22</v>
      </c>
      <c r="H14" s="5" t="s">
        <v>23</v>
      </c>
      <c r="I14" s="5" t="s">
        <v>24</v>
      </c>
      <c r="J14" s="8"/>
      <c r="K14" s="6" t="s">
        <v>52</v>
      </c>
    </row>
    <row r="15" spans="1:11" x14ac:dyDescent="0.2">
      <c r="A15" s="1">
        <v>12</v>
      </c>
      <c r="B15" s="1" t="s">
        <v>52</v>
      </c>
      <c r="C15" s="1" t="s">
        <v>17</v>
      </c>
      <c r="D15" s="1" t="s">
        <v>18</v>
      </c>
      <c r="E15" s="1">
        <v>12</v>
      </c>
      <c r="F15" s="1" t="s">
        <v>19</v>
      </c>
      <c r="G15" s="4" t="s">
        <v>25</v>
      </c>
      <c r="H15" s="5" t="s">
        <v>23</v>
      </c>
      <c r="I15" s="5" t="s">
        <v>26</v>
      </c>
      <c r="J15" s="8"/>
      <c r="K15" s="6" t="s">
        <v>52</v>
      </c>
    </row>
    <row r="16" spans="1:11" x14ac:dyDescent="0.2">
      <c r="A16" s="1">
        <v>12</v>
      </c>
      <c r="B16" s="1" t="s">
        <v>52</v>
      </c>
      <c r="C16" s="1" t="s">
        <v>17</v>
      </c>
      <c r="D16" s="1" t="s">
        <v>18</v>
      </c>
      <c r="E16" s="1">
        <v>12</v>
      </c>
      <c r="F16" s="1" t="s">
        <v>19</v>
      </c>
      <c r="G16" s="4">
        <v>1400</v>
      </c>
      <c r="H16" s="5" t="s">
        <v>52</v>
      </c>
      <c r="I16" s="5" t="s">
        <v>27</v>
      </c>
      <c r="J16" s="8">
        <v>2059663773</v>
      </c>
      <c r="K16" s="6" t="s">
        <v>28</v>
      </c>
    </row>
    <row r="17" spans="1:11" x14ac:dyDescent="0.2">
      <c r="A17" s="1">
        <v>12</v>
      </c>
      <c r="B17" s="1" t="s">
        <v>52</v>
      </c>
      <c r="C17" s="1" t="s">
        <v>17</v>
      </c>
      <c r="D17" s="1" t="s">
        <v>18</v>
      </c>
      <c r="E17" s="1">
        <v>12</v>
      </c>
      <c r="F17" s="1" t="s">
        <v>19</v>
      </c>
      <c r="G17" s="4">
        <v>1421</v>
      </c>
      <c r="H17" s="5" t="s">
        <v>29</v>
      </c>
      <c r="I17" s="5" t="s">
        <v>30</v>
      </c>
      <c r="J17" s="8">
        <v>-2035503</v>
      </c>
      <c r="K17" s="6" t="s">
        <v>52</v>
      </c>
    </row>
    <row r="18" spans="1:11" x14ac:dyDescent="0.2">
      <c r="A18" s="10">
        <v>12</v>
      </c>
      <c r="B18" s="10" t="s">
        <v>52</v>
      </c>
      <c r="C18" s="10" t="s">
        <v>17</v>
      </c>
      <c r="D18" s="10" t="s">
        <v>18</v>
      </c>
      <c r="E18" s="10">
        <v>12</v>
      </c>
      <c r="F18" s="10" t="s">
        <v>19</v>
      </c>
      <c r="G18" s="11">
        <v>1920</v>
      </c>
      <c r="H18" s="11" t="s">
        <v>52</v>
      </c>
      <c r="I18" s="11" t="s">
        <v>31</v>
      </c>
      <c r="J18" s="12">
        <f>SUM(J16:J17)</f>
        <v>2057628270</v>
      </c>
      <c r="K18" s="13" t="s">
        <v>52</v>
      </c>
    </row>
    <row r="19" spans="1:11" x14ac:dyDescent="0.2">
      <c r="A19" s="1">
        <v>12</v>
      </c>
      <c r="B19" s="1" t="s">
        <v>52</v>
      </c>
      <c r="C19" s="1" t="s">
        <v>17</v>
      </c>
      <c r="D19" s="1" t="s">
        <v>18</v>
      </c>
      <c r="E19" s="1">
        <v>12</v>
      </c>
      <c r="F19" s="1" t="s">
        <v>19</v>
      </c>
      <c r="G19" s="4">
        <v>6036</v>
      </c>
      <c r="H19" s="5" t="s">
        <v>52</v>
      </c>
      <c r="I19" s="5" t="s">
        <v>32</v>
      </c>
      <c r="J19" s="8">
        <v>2023953210</v>
      </c>
      <c r="K19" s="6" t="s">
        <v>52</v>
      </c>
    </row>
    <row r="20" spans="1:11" x14ac:dyDescent="0.2">
      <c r="A20" s="1">
        <v>12</v>
      </c>
      <c r="B20" s="1" t="s">
        <v>52</v>
      </c>
      <c r="C20" s="1" t="s">
        <v>17</v>
      </c>
      <c r="D20" s="1" t="s">
        <v>18</v>
      </c>
      <c r="E20" s="1">
        <v>12</v>
      </c>
      <c r="F20" s="1" t="s">
        <v>19</v>
      </c>
      <c r="G20" s="4">
        <v>6037</v>
      </c>
      <c r="H20" s="5" t="s">
        <v>52</v>
      </c>
      <c r="I20" s="5" t="s">
        <v>33</v>
      </c>
      <c r="J20" s="8">
        <v>33675060</v>
      </c>
      <c r="K20" s="6" t="s">
        <v>52</v>
      </c>
    </row>
    <row r="21" spans="1:11" x14ac:dyDescent="0.2">
      <c r="A21" s="10">
        <v>12</v>
      </c>
      <c r="B21" s="10" t="s">
        <v>52</v>
      </c>
      <c r="C21" s="10" t="s">
        <v>17</v>
      </c>
      <c r="D21" s="10" t="s">
        <v>18</v>
      </c>
      <c r="E21" s="10">
        <v>12</v>
      </c>
      <c r="F21" s="10" t="s">
        <v>19</v>
      </c>
      <c r="G21" s="11">
        <v>6190</v>
      </c>
      <c r="H21" s="11" t="s">
        <v>52</v>
      </c>
      <c r="I21" s="11" t="s">
        <v>34</v>
      </c>
      <c r="J21" s="12">
        <f>IF(SUM(J16:J17)=SUM(J19:J20),SUM(J19:J20), "ERROR: Line 1920 &lt;&gt; Line 6190")</f>
        <v>2057628270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51"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2024-01-04T17:48:22Z</dcterms:created>
  <dcterms:modified xsi:type="dcterms:W3CDTF">2024-01-04T22:48:23Z</dcterms:modified>
</cp:coreProperties>
</file>