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<sst xmlns="http://schemas.openxmlformats.org/spreadsheetml/2006/main" count="244" uniqueCount="53">
  <si>
    <t>FY 2024 Apportionment</t>
  </si>
  <si>
    <t>Funds provided by Public Law 117-328, 136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</si>
  <si>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</si>
  <si>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</si>
  <si>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</si>
  <si>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</si>
  <si>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</si>
  <si>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</si>
  <si>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</si>
  <si>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</si>
  <si>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</si>
  <si>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</si>
  <si>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</si>
  <si>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</si>
  <si>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</si>
  <si>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Special Supplemental Nutrition Program for Women, Infants, and C (005-84-3510)</t>
  </si>
  <si>
    <t>TAFS: 12-3510 2023/2024</t>
  </si>
  <si>
    <t>3510</t>
  </si>
  <si>
    <t>IterNo</t>
  </si>
  <si>
    <t>Last Approved Apportionment: 2023-09-08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</si>
  <si>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</si>
  <si>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</si>
  <si>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</si>
  <si>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</si>
  <si>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</si>
  <si>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</si>
  <si>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</si>
  <si>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Discretionary: Unob Bal: Brought forward, October 1</t>
  </si>
  <si>
    <t>DE</t>
  </si>
  <si>
    <t>Unob Bal: Antic recov of prior year unpd/pd obl</t>
  </si>
  <si>
    <t>Total budgetary resources avail (disc. and mand.)</t>
  </si>
  <si>
    <t>Category A -- 1st quarter</t>
  </si>
  <si>
    <t>Infrastructure</t>
  </si>
  <si>
    <t>Federal Admin &amp; Prg Initiatives</t>
  </si>
  <si>
    <t>Studies and Evaluation</t>
  </si>
  <si>
    <t>Technical Assistance</t>
  </si>
  <si>
    <t>Total budgetary resources available</t>
  </si>
  <si>
    <t>B1</t>
  </si>
  <si>
    <t>OMB Footnotes</t>
  </si>
  <si>
    <t>Footnotes for Apportioned Amounts</t>
  </si>
  <si>
    <t>Footnotes for Budgetary Resources</t>
  </si>
  <si>
    <t xml:space="preserve">B1 </t>
  </si>
  <si>
    <t>The attached apportionment includes unobligated balances, carried over from FY 2023, estimated receipts and anticipated spending authority from offsetting collections.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</si>
  <si>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</si>
  <si>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</si>
  <si>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</si>
  <si>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</si>
  <si>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</si>
  <si>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</si>
  <si>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2023-11-14 10:39 AM</t>
  </si>
  <si>
    <t xml:space="preserve">TAF(s) Included: </t>
  </si>
  <si>
    <t xml:space="preserve">12-3510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</si>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</sst>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12</v>
      </c>
      <c r="B13" s="1">
        <v>2023</v>
      </c>
      <c r="C13" s="1">
        <v>2024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12</v>
      </c>
      <c r="B14" s="1">
        <v>2023</v>
      </c>
      <c r="C14" s="1">
        <v>2024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12</v>
      </c>
      <c r="B15" s="1">
        <v>2023</v>
      </c>
      <c r="C15" s="1">
        <v>2024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12</v>
      </c>
      <c r="B16" s="1">
        <v>2023</v>
      </c>
      <c r="C16" s="1">
        <v>2024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42634436</v>
      </c>
      <c r="K16" s="6" t="s">
        <v>52</v>
      </c>
    </row>
    <row r="17" spans="1:11" x14ac:dyDescent="0.2">
      <c r="A17" s="1">
        <v>12</v>
      </c>
      <c r="B17" s="1">
        <v>2023</v>
      </c>
      <c r="C17" s="1">
        <v>2024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27</v>
      </c>
      <c r="J17" s="8"/>
      <c r="K17" s="6" t="s">
        <v>52</v>
      </c>
    </row>
    <row r="18" spans="1:11" x14ac:dyDescent="0.2">
      <c r="A18" s="1">
        <v>12</v>
      </c>
      <c r="B18" s="1">
        <v>2023</v>
      </c>
      <c r="C18" s="1">
        <v>2024</v>
      </c>
      <c r="D18" s="1" t="s">
        <v>17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29</v>
      </c>
      <c r="J18" s="8">
        <v>800000000</v>
      </c>
      <c r="K18" s="6" t="s">
        <v>52</v>
      </c>
    </row>
    <row r="19" spans="1:11" x14ac:dyDescent="0.2">
      <c r="A19" s="10">
        <v>12</v>
      </c>
      <c r="B19" s="10">
        <v>2023</v>
      </c>
      <c r="C19" s="10">
        <v>2024</v>
      </c>
      <c r="D19" s="10" t="s">
        <v>17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30</v>
      </c>
      <c r="J19" s="12">
        <f>SUM(J16:J18)</f>
        <v>842634436</v>
      </c>
      <c r="K19" s="13" t="s">
        <v>52</v>
      </c>
    </row>
    <row r="20" spans="1:11" x14ac:dyDescent="0.2">
      <c r="A20" s="1">
        <v>12</v>
      </c>
      <c r="B20" s="1">
        <v>2023</v>
      </c>
      <c r="C20" s="1">
        <v>2024</v>
      </c>
      <c r="D20" s="1" t="s">
        <v>17</v>
      </c>
      <c r="E20" s="1" t="s">
        <v>52</v>
      </c>
      <c r="F20" s="1" t="s">
        <v>52</v>
      </c>
      <c r="G20" s="4">
        <v>6001</v>
      </c>
      <c r="H20" s="5" t="s">
        <v>52</v>
      </c>
      <c r="I20" s="5" t="s">
        <v>31</v>
      </c>
      <c r="J20" s="8">
        <v>800000000</v>
      </c>
      <c r="K20" s="6" t="s">
        <v>52</v>
      </c>
    </row>
    <row r="21" spans="1:11" x14ac:dyDescent="0.2">
      <c r="A21" s="1">
        <v>12</v>
      </c>
      <c r="B21" s="1">
        <v>2023</v>
      </c>
      <c r="C21" s="1">
        <v>2024</v>
      </c>
      <c r="D21" s="1" t="s">
        <v>17</v>
      </c>
      <c r="E21" s="1" t="s">
        <v>52</v>
      </c>
      <c r="F21" s="1" t="s">
        <v>52</v>
      </c>
      <c r="G21" s="4">
        <v>6013</v>
      </c>
      <c r="H21" s="5" t="s">
        <v>52</v>
      </c>
      <c r="I21" s="5" t="s">
        <v>32</v>
      </c>
      <c r="J21" s="8">
        <v>4063007</v>
      </c>
      <c r="K21" s="6" t="s">
        <v>52</v>
      </c>
    </row>
    <row r="22" spans="1:11" x14ac:dyDescent="0.2">
      <c r="A22" s="1">
        <v>12</v>
      </c>
      <c r="B22" s="1">
        <v>2023</v>
      </c>
      <c r="C22" s="1">
        <v>2024</v>
      </c>
      <c r="D22" s="1" t="s">
        <v>17</v>
      </c>
      <c r="E22" s="1" t="s">
        <v>52</v>
      </c>
      <c r="F22" s="1" t="s">
        <v>52</v>
      </c>
      <c r="G22" s="4">
        <v>6016</v>
      </c>
      <c r="H22" s="5" t="s">
        <v>52</v>
      </c>
      <c r="I22" s="5" t="s">
        <v>33</v>
      </c>
      <c r="J22" s="8">
        <v>20054449</v>
      </c>
      <c r="K22" s="6" t="s">
        <v>52</v>
      </c>
    </row>
    <row r="23" spans="1:11" x14ac:dyDescent="0.2">
      <c r="A23" s="1">
        <v>12</v>
      </c>
      <c r="B23" s="1">
        <v>2023</v>
      </c>
      <c r="C23" s="1">
        <v>2024</v>
      </c>
      <c r="D23" s="1" t="s">
        <v>17</v>
      </c>
      <c r="E23" s="1" t="s">
        <v>52</v>
      </c>
      <c r="F23" s="1" t="s">
        <v>52</v>
      </c>
      <c r="G23" s="4">
        <v>6017</v>
      </c>
      <c r="H23" s="5" t="s">
        <v>52</v>
      </c>
      <c r="I23" s="5" t="s">
        <v>34</v>
      </c>
      <c r="J23" s="8">
        <v>18359376</v>
      </c>
      <c r="K23" s="6" t="s">
        <v>52</v>
      </c>
    </row>
    <row r="24" spans="1:11" x14ac:dyDescent="0.2">
      <c r="A24" s="1">
        <v>12</v>
      </c>
      <c r="B24" s="1">
        <v>2023</v>
      </c>
      <c r="C24" s="1">
        <v>2024</v>
      </c>
      <c r="D24" s="1" t="s">
        <v>17</v>
      </c>
      <c r="E24" s="1" t="s">
        <v>52</v>
      </c>
      <c r="F24" s="1" t="s">
        <v>52</v>
      </c>
      <c r="G24" s="4">
        <v>6018</v>
      </c>
      <c r="H24" s="5" t="s">
        <v>52</v>
      </c>
      <c r="I24" s="5" t="s">
        <v>35</v>
      </c>
      <c r="J24" s="8">
        <v>157604</v>
      </c>
      <c r="K24" s="6" t="s">
        <v>52</v>
      </c>
    </row>
    <row r="25" spans="1:11" x14ac:dyDescent="0.2">
      <c r="A25" s="10">
        <v>12</v>
      </c>
      <c r="B25" s="10">
        <v>2023</v>
      </c>
      <c r="C25" s="10">
        <v>2024</v>
      </c>
      <c r="D25" s="10" t="s">
        <v>17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36</v>
      </c>
      <c r="J25" s="12">
        <f>IF(SUM(J16:J18)=SUM(J20:J24),SUM(J20:J24), "ERROR: Line 1920 &lt;&gt; Line 6190")</f>
        <v>842634436</v>
      </c>
      <c r="K25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2023-11-14T10:39:45Z</dcterms:created>
  <dcterms:modified xsi:type="dcterms:W3CDTF">2023-11-14T15:39:45Z</dcterms:modified>
</cp:coreProperties>
</file>