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<sst xmlns="http://schemas.openxmlformats.org/spreadsheetml/2006/main" count="238" uniqueCount="52">
  <si>
    <t>FY 2024 Apportionment</t>
  </si>
  <si>
    <t>Funds provided by Public Law 117-328,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</si>
  <si>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</si>
  <si>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</si>
  <si>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</si>
  <si>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</si>
  <si>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</si>
  <si>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</si>
  <si>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</si>
  <si>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</si>
  <si>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</si>
  <si>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</si>
  <si>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</si>
  <si>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</si>
  <si>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</si>
  <si>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</si>
  <si>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2023/2024</t>
  </si>
  <si>
    <t>3510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</si>
  <si>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</si>
  <si>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</si>
  <si>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</si>
  <si>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</si>
  <si>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</si>
  <si>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</si>
  <si>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</si>
  <si>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</si>
  <si>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</si>
  <si>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</si>
  <si>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</si>
  <si>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Total budgetary resources avail (disc. and mand.)</t>
  </si>
  <si>
    <t>Category A -- 1st quarter</t>
  </si>
  <si>
    <t>Infrastructure</t>
  </si>
  <si>
    <t>Federal Admin &amp; Prg Initiatives</t>
  </si>
  <si>
    <t>Studies and Evaluation</t>
  </si>
  <si>
    <t>Technical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</si>
  <si>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</si>
  <si>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</si>
  <si>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</si>
  <si>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</si>
  <si>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</si>
  <si>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2023, estimated receipts and anticipated spending authority from offsetting collections.  [Rationale: Footnote signifies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</si>
  <si>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</si>
  <si>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</si>
  <si>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</si>
  <si>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</si>
  <si>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</si>
  <si>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</si>
  <si>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</si>
  <si>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2023-09-08 06:15 PM</t>
  </si>
  <si>
    <t xml:space="preserve">TAF(s) Included: </t>
  </si>
  <si>
    <t xml:space="preserve">12-3510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</si>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</sst>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12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12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12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23434498</v>
      </c>
      <c r="K16" s="6" t="s">
        <v>51</v>
      </c>
    </row>
    <row r="17" spans="1:11" x14ac:dyDescent="0.2">
      <c r="A17" s="1">
        <v>12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800000000</v>
      </c>
      <c r="K17" s="6" t="s">
        <v>51</v>
      </c>
    </row>
    <row r="18" spans="1:11" x14ac:dyDescent="0.2">
      <c r="A18" s="10">
        <v>12</v>
      </c>
      <c r="B18" s="10">
        <v>2023</v>
      </c>
      <c r="C18" s="10">
        <v>2024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823434498</v>
      </c>
      <c r="K18" s="13" t="s">
        <v>51</v>
      </c>
    </row>
    <row r="19" spans="1:11" x14ac:dyDescent="0.2">
      <c r="A19" s="1">
        <v>12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30</v>
      </c>
      <c r="J19" s="8">
        <v>800000000</v>
      </c>
      <c r="K19" s="6" t="s">
        <v>51</v>
      </c>
    </row>
    <row r="20" spans="1:11" x14ac:dyDescent="0.2">
      <c r="A20" s="1">
        <v>12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6013</v>
      </c>
      <c r="H20" s="5" t="s">
        <v>51</v>
      </c>
      <c r="I20" s="5" t="s">
        <v>31</v>
      </c>
      <c r="J20" s="8">
        <v>3295287</v>
      </c>
      <c r="K20" s="6" t="s">
        <v>51</v>
      </c>
    </row>
    <row r="21" spans="1:11" x14ac:dyDescent="0.2">
      <c r="A21" s="1">
        <v>12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6016</v>
      </c>
      <c r="H21" s="5" t="s">
        <v>51</v>
      </c>
      <c r="I21" s="5" t="s">
        <v>32</v>
      </c>
      <c r="J21" s="8">
        <v>16724148</v>
      </c>
      <c r="K21" s="6" t="s">
        <v>51</v>
      </c>
    </row>
    <row r="22" spans="1:11" x14ac:dyDescent="0.2">
      <c r="A22" s="1">
        <v>12</v>
      </c>
      <c r="B22" s="1">
        <v>2023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6017</v>
      </c>
      <c r="H22" s="5" t="s">
        <v>51</v>
      </c>
      <c r="I22" s="5" t="s">
        <v>33</v>
      </c>
      <c r="J22" s="8">
        <v>3146513</v>
      </c>
      <c r="K22" s="6" t="s">
        <v>51</v>
      </c>
    </row>
    <row r="23" spans="1:11" x14ac:dyDescent="0.2">
      <c r="A23" s="1">
        <v>12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6018</v>
      </c>
      <c r="H23" s="5" t="s">
        <v>51</v>
      </c>
      <c r="I23" s="5" t="s">
        <v>34</v>
      </c>
      <c r="J23" s="8">
        <v>268550</v>
      </c>
      <c r="K23" s="6" t="s">
        <v>51</v>
      </c>
    </row>
    <row r="24" spans="1:11" x14ac:dyDescent="0.2">
      <c r="A24" s="10">
        <v>12</v>
      </c>
      <c r="B24" s="10">
        <v>2023</v>
      </c>
      <c r="C24" s="10">
        <v>2024</v>
      </c>
      <c r="D24" s="10" t="s">
        <v>17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35</v>
      </c>
      <c r="J24" s="12">
        <f>IF(SUM(J16:J17)=SUM(J19:J23),SUM(J19:J23), "ERROR: Line 1920 &lt;&gt; Line 6190")</f>
        <v>823434498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2023-09-08T18:15:31Z</dcterms:created>
  <dcterms:modified xsi:type="dcterms:W3CDTF">2023-09-08T22:15:32Z</dcterms:modified>
</cp:coreProperties>
</file>