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<sst xmlns="http://schemas.openxmlformats.org/spreadsheetml/2006/main" count="294" uniqueCount="52">
  <si>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</si>
  <si>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</si>
  <si>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</si>
  <si>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</si>
  <si>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</si>
  <si>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</si>
  <si>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</si>
  <si>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</si>
  <si>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</si>
  <si>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</si>
  <si>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</si>
  <si>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</si>
  <si>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</si>
  <si>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</si>
  <si>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</si>
  <si>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Direct Loan Financing Account (028-00-4148)</t>
  </si>
  <si>
    <t>Treas Account: Business Loan and Investment Direct Loan Financing Account</t>
  </si>
  <si>
    <t>TAFS: 73-4279 /X</t>
  </si>
  <si>
    <t>X</t>
  </si>
  <si>
    <t>4279</t>
  </si>
  <si>
    <t>IterNo</t>
  </si>
  <si>
    <t>Last Approved Apportionment: 2022-12-06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</si>
  <si>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</si>
  <si>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</si>
  <si>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</si>
  <si>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</si>
  <si>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</si>
  <si>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</si>
  <si>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</si>
  <si>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</si>
  <si>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</si>
  <si>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</si>
  <si>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</si>
  <si>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</si>
  <si>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</si>
  <si>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Interest expense to treasury</t>
  </si>
  <si>
    <t>Other Expenses</t>
  </si>
  <si>
    <t>Downward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</si>
  <si>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</si>
  <si>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</si>
  <si>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</si>
  <si>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</si>
  <si>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</si>
  <si>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</si>
  <si>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</si>
  <si>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</si>
  <si>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</si>
  <si>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</si>
  <si>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2023-04-25 04:46 PM</t>
  </si>
  <si>
    <t xml:space="preserve">TAF(s) Included: </t>
  </si>
  <si>
    <t>73-4279 \X (Business Loan and Investment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</si>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</sst>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73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51</v>
      </c>
      <c r="I17" s="5" t="s">
        <v>27</v>
      </c>
      <c r="J17" s="8">
        <v>3227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1062</v>
      </c>
      <c r="H18" s="5" t="s">
        <v>51</v>
      </c>
      <c r="I18" s="5" t="s">
        <v>28</v>
      </c>
      <c r="J18" s="8">
        <v>-3227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1400</v>
      </c>
      <c r="H19" s="5" t="s">
        <v>51</v>
      </c>
      <c r="I19" s="5" t="s">
        <v>29</v>
      </c>
      <c r="J19" s="8">
        <v>661</v>
      </c>
      <c r="K19" s="6" t="s">
        <v>51</v>
      </c>
    </row>
    <row r="20" spans="1:11" x14ac:dyDescent="0.2">
      <c r="A20" s="1">
        <v>73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1800</v>
      </c>
      <c r="H20" s="5" t="s">
        <v>51</v>
      </c>
      <c r="I20" s="5" t="s">
        <v>30</v>
      </c>
      <c r="J20" s="8">
        <v>10390</v>
      </c>
      <c r="K20" s="6" t="s">
        <v>51</v>
      </c>
    </row>
    <row r="21" spans="1:11" x14ac:dyDescent="0.2">
      <c r="A21" s="1">
        <v>73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1801</v>
      </c>
      <c r="H21" s="5" t="s">
        <v>51</v>
      </c>
      <c r="I21" s="5" t="s">
        <v>31</v>
      </c>
      <c r="J21" s="8">
        <v>165</v>
      </c>
      <c r="K21" s="6" t="s">
        <v>51</v>
      </c>
    </row>
    <row r="22" spans="1:11" x14ac:dyDescent="0.2">
      <c r="A22" s="1">
        <v>73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1840</v>
      </c>
      <c r="H22" s="5" t="s">
        <v>51</v>
      </c>
      <c r="I22" s="5" t="s">
        <v>32</v>
      </c>
      <c r="J22" s="8">
        <v>48814</v>
      </c>
      <c r="K22" s="6" t="s">
        <v>51</v>
      </c>
    </row>
    <row r="23" spans="1:11" x14ac:dyDescent="0.2">
      <c r="A23" s="1">
        <v>73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1842</v>
      </c>
      <c r="H23" s="5" t="s">
        <v>51</v>
      </c>
      <c r="I23" s="5" t="s">
        <v>33</v>
      </c>
      <c r="J23" s="8">
        <v>-39369</v>
      </c>
      <c r="K23" s="6" t="s">
        <v>51</v>
      </c>
    </row>
    <row r="24" spans="1:11" x14ac:dyDescent="0.2">
      <c r="A24" s="10">
        <v>73</v>
      </c>
      <c r="B24" s="10" t="s">
        <v>51</v>
      </c>
      <c r="C24" s="10" t="s">
        <v>18</v>
      </c>
      <c r="D24" s="10" t="s">
        <v>19</v>
      </c>
      <c r="E24" s="10" t="s">
        <v>51</v>
      </c>
      <c r="F24" s="10" t="s">
        <v>51</v>
      </c>
      <c r="G24" s="11">
        <v>1920</v>
      </c>
      <c r="H24" s="11" t="s">
        <v>51</v>
      </c>
      <c r="I24" s="11" t="s">
        <v>34</v>
      </c>
      <c r="J24" s="12">
        <f>SUM(J17:J23)</f>
        <v>20661</v>
      </c>
      <c r="K24" s="13" t="s">
        <v>51</v>
      </c>
    </row>
    <row r="25" spans="1:11" x14ac:dyDescent="0.2">
      <c r="A25" s="1">
        <v>73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6013</v>
      </c>
      <c r="H25" s="5" t="s">
        <v>51</v>
      </c>
      <c r="I25" s="5" t="s">
        <v>35</v>
      </c>
      <c r="J25" s="8">
        <v>5000</v>
      </c>
      <c r="K25" s="6" t="s">
        <v>51</v>
      </c>
    </row>
    <row r="26" spans="1:11" x14ac:dyDescent="0.2">
      <c r="A26" s="1">
        <v>73</v>
      </c>
      <c r="B26" s="1" t="s">
        <v>51</v>
      </c>
      <c r="C26" s="1" t="s">
        <v>18</v>
      </c>
      <c r="D26" s="1" t="s">
        <v>19</v>
      </c>
      <c r="E26" s="1" t="s">
        <v>51</v>
      </c>
      <c r="F26" s="1" t="s">
        <v>51</v>
      </c>
      <c r="G26" s="4">
        <v>6016</v>
      </c>
      <c r="H26" s="5" t="s">
        <v>51</v>
      </c>
      <c r="I26" s="5" t="s">
        <v>36</v>
      </c>
      <c r="J26" s="8">
        <v>15000</v>
      </c>
      <c r="K26" s="6" t="s">
        <v>51</v>
      </c>
    </row>
    <row r="27" spans="1:11" x14ac:dyDescent="0.2">
      <c r="A27" s="1">
        <v>73</v>
      </c>
      <c r="B27" s="1" t="s">
        <v>51</v>
      </c>
      <c r="C27" s="1" t="s">
        <v>18</v>
      </c>
      <c r="D27" s="1" t="s">
        <v>19</v>
      </c>
      <c r="E27" s="1" t="s">
        <v>51</v>
      </c>
      <c r="F27" s="1" t="s">
        <v>51</v>
      </c>
      <c r="G27" s="4">
        <v>6017</v>
      </c>
      <c r="H27" s="5" t="s">
        <v>51</v>
      </c>
      <c r="I27" s="5" t="s">
        <v>37</v>
      </c>
      <c r="J27" s="8">
        <v>661</v>
      </c>
      <c r="K27" s="6" t="s">
        <v>51</v>
      </c>
    </row>
    <row r="28" spans="1:11" x14ac:dyDescent="0.2">
      <c r="A28" s="10">
        <v>73</v>
      </c>
      <c r="B28" s="10" t="s">
        <v>51</v>
      </c>
      <c r="C28" s="10" t="s">
        <v>18</v>
      </c>
      <c r="D28" s="10" t="s">
        <v>19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IF(SUM(J17:J23)=SUM(J25:J27),SUM(J25:J27), "ERROR: Line 1920 &lt;&gt; Line 6190")</f>
        <v>20661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2023-04-25T16:49:09Z</dcterms:created>
  <dcterms:modified xsi:type="dcterms:W3CDTF">2023-04-25T20:49:09Z</dcterms:modified>
</cp:coreProperties>
</file>