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<sst xmlns="http://schemas.openxmlformats.org/spreadsheetml/2006/main" count="284" uniqueCount="51">
  <si>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</si>
  <si>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</si>
  <si>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</si>
  <si>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</si>
  <si>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</si>
  <si>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</si>
  <si>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</si>
  <si>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</si>
  <si>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</si>
  <si>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</si>
  <si>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</si>
  <si>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</si>
  <si>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</si>
  <si>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</si>
  <si>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</si>
  <si>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Disaster Direct Loan Financing Account (028-00-4150)</t>
  </si>
  <si>
    <t>TAFS: 73-4150 /X</t>
  </si>
  <si>
    <t>X</t>
  </si>
  <si>
    <t>4150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</si>
  <si>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</si>
  <si>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</si>
  <si>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</si>
  <si>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</si>
  <si>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</si>
  <si>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</si>
  <si>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</si>
  <si>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</si>
  <si>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</si>
  <si>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Appropriations applied to repay debt</t>
  </si>
  <si>
    <t>BA: Mand: Anticipated appropriation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</si>
  <si>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</si>
  <si>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</si>
  <si>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</si>
  <si>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</si>
  <si>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Direct Disaster Loan</t>
  </si>
  <si>
    <t>Interest expense to treasury</t>
  </si>
  <si>
    <t>Other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</si>
  <si>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</si>
  <si>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</si>
  <si>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</si>
  <si>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</si>
  <si>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</si>
  <si>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</si>
  <si>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</si>
  <si>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</si>
  <si>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</si>
  <si>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</si>
  <si>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2022-12-09 02:20 PM</t>
  </si>
  <si>
    <t xml:space="preserve">TAF(s) Included: </t>
  </si>
  <si>
    <t>73-4150 \X (Disaster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</si>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</sst>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73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73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50</v>
      </c>
      <c r="I16" s="5" t="s">
        <v>26</v>
      </c>
      <c r="J16" s="8">
        <v>3756722140</v>
      </c>
      <c r="K16" s="6" t="s">
        <v>50</v>
      </c>
    </row>
    <row r="17" spans="1:11" x14ac:dyDescent="0.2">
      <c r="A17" s="1">
        <v>73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1062</v>
      </c>
      <c r="H17" s="5" t="s">
        <v>50</v>
      </c>
      <c r="I17" s="5" t="s">
        <v>27</v>
      </c>
      <c r="J17" s="8">
        <v>-3756722140</v>
      </c>
      <c r="K17" s="6" t="s">
        <v>50</v>
      </c>
    </row>
    <row r="18" spans="1:11" x14ac:dyDescent="0.2">
      <c r="A18" s="1">
        <v>73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1236</v>
      </c>
      <c r="H18" s="5" t="s">
        <v>50</v>
      </c>
      <c r="I18" s="5" t="s">
        <v>28</v>
      </c>
      <c r="J18" s="8">
        <v>-17</v>
      </c>
      <c r="K18" s="6" t="s">
        <v>50</v>
      </c>
    </row>
    <row r="19" spans="1:11" x14ac:dyDescent="0.2">
      <c r="A19" s="1">
        <v>73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1250</v>
      </c>
      <c r="H19" s="5" t="s">
        <v>50</v>
      </c>
      <c r="I19" s="5" t="s">
        <v>29</v>
      </c>
      <c r="J19" s="8">
        <v>17</v>
      </c>
      <c r="K19" s="6" t="s">
        <v>50</v>
      </c>
    </row>
    <row r="20" spans="1:11" x14ac:dyDescent="0.2">
      <c r="A20" s="1">
        <v>73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1400</v>
      </c>
      <c r="H20" s="5" t="s">
        <v>50</v>
      </c>
      <c r="I20" s="5" t="s">
        <v>30</v>
      </c>
      <c r="J20" s="8">
        <v>4366724289</v>
      </c>
      <c r="K20" s="6" t="s">
        <v>50</v>
      </c>
    </row>
    <row r="21" spans="1:11" x14ac:dyDescent="0.2">
      <c r="A21" s="1">
        <v>73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1840</v>
      </c>
      <c r="H21" s="5" t="s">
        <v>50</v>
      </c>
      <c r="I21" s="5" t="s">
        <v>31</v>
      </c>
      <c r="J21" s="8">
        <v>13683293108</v>
      </c>
      <c r="K21" s="6" t="s">
        <v>50</v>
      </c>
    </row>
    <row r="22" spans="1:11" x14ac:dyDescent="0.2">
      <c r="A22" s="1">
        <v>73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1842</v>
      </c>
      <c r="H22" s="5" t="s">
        <v>50</v>
      </c>
      <c r="I22" s="5" t="s">
        <v>32</v>
      </c>
      <c r="J22" s="8">
        <v>-4510981010</v>
      </c>
      <c r="K22" s="6" t="s">
        <v>50</v>
      </c>
    </row>
    <row r="23" spans="1:11" x14ac:dyDescent="0.2">
      <c r="A23" s="10">
        <v>73</v>
      </c>
      <c r="B23" s="10" t="s">
        <v>50</v>
      </c>
      <c r="C23" s="10" t="s">
        <v>17</v>
      </c>
      <c r="D23" s="10" t="s">
        <v>18</v>
      </c>
      <c r="E23" s="10" t="s">
        <v>50</v>
      </c>
      <c r="F23" s="10" t="s">
        <v>50</v>
      </c>
      <c r="G23" s="11">
        <v>1920</v>
      </c>
      <c r="H23" s="11" t="s">
        <v>50</v>
      </c>
      <c r="I23" s="11" t="s">
        <v>33</v>
      </c>
      <c r="J23" s="12">
        <f>SUM(J16:J22)</f>
        <v>13539036387</v>
      </c>
      <c r="K23" s="13" t="s">
        <v>50</v>
      </c>
    </row>
    <row r="24" spans="1:11" x14ac:dyDescent="0.2">
      <c r="A24" s="1">
        <v>73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6011</v>
      </c>
      <c r="H24" s="5" t="s">
        <v>50</v>
      </c>
      <c r="I24" s="5" t="s">
        <v>34</v>
      </c>
      <c r="J24" s="8">
        <v>5014036387</v>
      </c>
      <c r="K24" s="6" t="s">
        <v>50</v>
      </c>
    </row>
    <row r="25" spans="1:11" x14ac:dyDescent="0.2">
      <c r="A25" s="1">
        <v>73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6013</v>
      </c>
      <c r="H25" s="5" t="s">
        <v>50</v>
      </c>
      <c r="I25" s="5" t="s">
        <v>35</v>
      </c>
      <c r="J25" s="8">
        <v>8500000000</v>
      </c>
      <c r="K25" s="6" t="s">
        <v>50</v>
      </c>
    </row>
    <row r="26" spans="1:11" x14ac:dyDescent="0.2">
      <c r="A26" s="1">
        <v>73</v>
      </c>
      <c r="B26" s="1" t="s">
        <v>50</v>
      </c>
      <c r="C26" s="1" t="s">
        <v>17</v>
      </c>
      <c r="D26" s="1" t="s">
        <v>18</v>
      </c>
      <c r="E26" s="1" t="s">
        <v>50</v>
      </c>
      <c r="F26" s="1" t="s">
        <v>50</v>
      </c>
      <c r="G26" s="4">
        <v>6016</v>
      </c>
      <c r="H26" s="5" t="s">
        <v>50</v>
      </c>
      <c r="I26" s="5" t="s">
        <v>36</v>
      </c>
      <c r="J26" s="8">
        <v>25000000</v>
      </c>
      <c r="K26" s="6" t="s">
        <v>50</v>
      </c>
    </row>
    <row r="27" spans="1:11" x14ac:dyDescent="0.2">
      <c r="A27" s="10">
        <v>73</v>
      </c>
      <c r="B27" s="10" t="s">
        <v>50</v>
      </c>
      <c r="C27" s="10" t="s">
        <v>17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IF(SUM(J16:J22)=SUM(J24:J26),SUM(J24:J26), "ERROR: Line 1920 &lt;&gt; Line 6190")</f>
        <v>13539036387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2022-12-09T14:21:13Z</dcterms:created>
  <dcterms:modified xsi:type="dcterms:W3CDTF">2022-12-09T19:21:14Z</dcterms:modified>
</cp:coreProperties>
</file>