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<sst xmlns="http://schemas.openxmlformats.org/spreadsheetml/2006/main" count="300" uniqueCount="53">
  <si>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</si>
  <si>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</si>
  <si>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</si>
  <si>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</si>
  <si>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</si>
  <si>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</si>
  <si>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</si>
  <si>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</si>
  <si>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</si>
  <si>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</si>
  <si>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</si>
  <si>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</si>
  <si>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</si>
  <si>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</si>
  <si>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</si>
  <si>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</si>
  <si>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TAFS: 73-4148 /X</t>
  </si>
  <si>
    <t>X</t>
  </si>
  <si>
    <t>4148</t>
  </si>
  <si>
    <t>IterNo</t>
  </si>
  <si>
    <t>Last Approved Apportionment: 2023-01-13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</si>
  <si>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</si>
  <si>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</si>
  <si>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</si>
  <si>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</si>
  <si>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</si>
  <si>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</si>
  <si>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</si>
  <si>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</si>
  <si>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</si>
  <si>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</si>
  <si>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</si>
  <si>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</si>
  <si>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</si>
  <si>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</si>
  <si>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</si>
  <si>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Downward reestmate</t>
  </si>
  <si>
    <t>Micro Loan Program</t>
  </si>
  <si>
    <t>Debt Relief Payment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</si>
  <si>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</si>
  <si>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</si>
  <si>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</si>
  <si>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</si>
  <si>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</si>
  <si>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</si>
  <si>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</si>
  <si>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</si>
  <si>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</si>
  <si>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</si>
  <si>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04:46 PM</t>
  </si>
  <si>
    <t xml:space="preserve">TAF(s) Included: </t>
  </si>
  <si>
    <t>73-4148 \X (Business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</si>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</sst>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4</v>
      </c>
      <c r="I13" s="5" t="s">
        <v>20</v>
      </c>
      <c r="J13" s="8"/>
      <c r="K13" s="6" t="s">
        <v>52</v>
      </c>
    </row>
    <row r="14" spans="1:11" x14ac:dyDescent="0.2">
      <c r="A14" s="1">
        <v>73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9057728</v>
      </c>
      <c r="K16" s="6" t="s">
        <v>52</v>
      </c>
    </row>
    <row r="17" spans="1:11" x14ac:dyDescent="0.2">
      <c r="A17" s="1">
        <v>73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1062</v>
      </c>
      <c r="H17" s="5" t="s">
        <v>52</v>
      </c>
      <c r="I17" s="5" t="s">
        <v>27</v>
      </c>
      <c r="J17" s="8">
        <v>-9057728</v>
      </c>
      <c r="K17" s="6" t="s">
        <v>52</v>
      </c>
    </row>
    <row r="18" spans="1:11" x14ac:dyDescent="0.2">
      <c r="A18" s="1">
        <v>73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1400</v>
      </c>
      <c r="H18" s="5" t="s">
        <v>52</v>
      </c>
      <c r="I18" s="5" t="s">
        <v>28</v>
      </c>
      <c r="J18" s="8">
        <v>110161252</v>
      </c>
      <c r="K18" s="6" t="s">
        <v>52</v>
      </c>
    </row>
    <row r="19" spans="1:11" x14ac:dyDescent="0.2">
      <c r="A19" s="1">
        <v>73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1800</v>
      </c>
      <c r="H19" s="5" t="s">
        <v>52</v>
      </c>
      <c r="I19" s="5" t="s">
        <v>29</v>
      </c>
      <c r="J19" s="8">
        <v>13533219</v>
      </c>
      <c r="K19" s="6" t="s">
        <v>52</v>
      </c>
    </row>
    <row r="20" spans="1:11" x14ac:dyDescent="0.2">
      <c r="A20" s="1">
        <v>73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1801</v>
      </c>
      <c r="H20" s="5" t="s">
        <v>52</v>
      </c>
      <c r="I20" s="5" t="s">
        <v>30</v>
      </c>
      <c r="J20" s="8">
        <v>-19623</v>
      </c>
      <c r="K20" s="6" t="s">
        <v>52</v>
      </c>
    </row>
    <row r="21" spans="1:11" x14ac:dyDescent="0.2">
      <c r="A21" s="1">
        <v>73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1840</v>
      </c>
      <c r="H21" s="5" t="s">
        <v>52</v>
      </c>
      <c r="I21" s="5" t="s">
        <v>31</v>
      </c>
      <c r="J21" s="8">
        <v>35618304</v>
      </c>
      <c r="K21" s="6" t="s">
        <v>52</v>
      </c>
    </row>
    <row r="22" spans="1:11" x14ac:dyDescent="0.2">
      <c r="A22" s="1">
        <v>73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1842</v>
      </c>
      <c r="H22" s="5" t="s">
        <v>52</v>
      </c>
      <c r="I22" s="5" t="s">
        <v>32</v>
      </c>
      <c r="J22" s="8">
        <v>-35033900</v>
      </c>
      <c r="K22" s="6" t="s">
        <v>52</v>
      </c>
    </row>
    <row r="23" spans="1:11" x14ac:dyDescent="0.2">
      <c r="A23" s="10">
        <v>73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33</v>
      </c>
      <c r="J23" s="12">
        <f>SUM(J16:J22)</f>
        <v>124259252</v>
      </c>
      <c r="K23" s="13" t="s">
        <v>52</v>
      </c>
    </row>
    <row r="24" spans="1:11" x14ac:dyDescent="0.2">
      <c r="A24" s="1">
        <v>73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34</v>
      </c>
      <c r="J24" s="8">
        <v>5000000</v>
      </c>
      <c r="K24" s="6" t="s">
        <v>52</v>
      </c>
    </row>
    <row r="25" spans="1:11" x14ac:dyDescent="0.2">
      <c r="A25" s="1">
        <v>73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35</v>
      </c>
      <c r="J25" s="8">
        <v>100000</v>
      </c>
      <c r="K25" s="6" t="s">
        <v>52</v>
      </c>
    </row>
    <row r="26" spans="1:11" x14ac:dyDescent="0.2">
      <c r="A26" s="1">
        <v>73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36</v>
      </c>
      <c r="J26" s="8">
        <v>8859252</v>
      </c>
      <c r="K26" s="6" t="s">
        <v>52</v>
      </c>
    </row>
    <row r="27" spans="1:11" x14ac:dyDescent="0.2">
      <c r="A27" s="1">
        <v>73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6026</v>
      </c>
      <c r="H27" s="5" t="s">
        <v>52</v>
      </c>
      <c r="I27" s="5" t="s">
        <v>37</v>
      </c>
      <c r="J27" s="8">
        <v>110000000</v>
      </c>
      <c r="K27" s="6" t="s">
        <v>52</v>
      </c>
    </row>
    <row r="28" spans="1:11" x14ac:dyDescent="0.2">
      <c r="A28" s="1">
        <v>73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6051</v>
      </c>
      <c r="H28" s="5" t="s">
        <v>52</v>
      </c>
      <c r="I28" s="5" t="s">
        <v>38</v>
      </c>
      <c r="J28" s="8">
        <v>300000</v>
      </c>
      <c r="K28" s="6" t="s">
        <v>52</v>
      </c>
    </row>
    <row r="29" spans="1:11" x14ac:dyDescent="0.2">
      <c r="A29" s="10">
        <v>73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IF(SUM(J16:J22)=SUM(J24:J28),SUM(J24:J28), "ERROR: Line 1920 &lt;&gt; Line 6190")</f>
        <v>124259252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2023-04-25T16:49:03Z</dcterms:created>
  <dcterms:modified xsi:type="dcterms:W3CDTF">2023-04-25T20:49:04Z</dcterms:modified>
</cp:coreProperties>
</file>