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<sst xmlns="http://schemas.openxmlformats.org/spreadsheetml/2006/main" count="278" uniqueCount="53">
  <si>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</si>
  <si>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</si>
  <si>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</si>
  <si>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</si>
  <si>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</si>
  <si>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</si>
  <si>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</si>
  <si>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</si>
  <si>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</si>
  <si>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</si>
  <si>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</si>
  <si>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</si>
  <si>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</si>
  <si>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</si>
  <si>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</si>
  <si>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</si>
  <si>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/X</t>
  </si>
  <si>
    <t>X</t>
  </si>
  <si>
    <t>1152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</si>
  <si>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</si>
  <si>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</si>
  <si>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</si>
  <si>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</si>
  <si>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</si>
  <si>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</si>
  <si>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</si>
  <si>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</si>
  <si>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</si>
  <si>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Appropriation</t>
  </si>
  <si>
    <t>BA: Disc: Approps transferred to other accounts</t>
  </si>
  <si>
    <t>B1</t>
  </si>
  <si>
    <t>BA: Disc: Approps transferred from other accounts</t>
  </si>
  <si>
    <t>Total budgetary resources avail (disc. and mand.)</t>
  </si>
  <si>
    <t>Direct Disaster Loan</t>
  </si>
  <si>
    <t>Administrative Expenses</t>
  </si>
  <si>
    <t>Direct Loan Modification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</si>
  <si>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</si>
  <si>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</si>
  <si>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</si>
  <si>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</si>
  <si>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</si>
  <si>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</si>
  <si>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117-328, this account is transferring $8.4M to S&amp;E (X0100) and $9.6M to OIG (X0200).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</si>
  <si>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</si>
  <si>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</si>
  <si>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</si>
  <si>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</si>
  <si>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</si>
  <si>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</si>
  <si>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2023-01-20 12:24 PM</t>
  </si>
  <si>
    <t xml:space="preserve">TAF(s) Included: </t>
  </si>
  <si>
    <t xml:space="preserve">73-1152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</si>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</sst>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73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73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26</v>
      </c>
      <c r="J16" s="8">
        <v>753503749</v>
      </c>
      <c r="K16" s="6" t="s">
        <v>52</v>
      </c>
    </row>
    <row r="17" spans="1:11" x14ac:dyDescent="0.2">
      <c r="A17" s="1">
        <v>73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27</v>
      </c>
      <c r="J17" s="8">
        <v>1860500000</v>
      </c>
      <c r="K17" s="6" t="s">
        <v>52</v>
      </c>
    </row>
    <row r="18" spans="1:11" x14ac:dyDescent="0.2">
      <c r="A18" s="1">
        <v>73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1100</v>
      </c>
      <c r="H18" s="5" t="s">
        <v>52</v>
      </c>
      <c r="I18" s="5" t="s">
        <v>28</v>
      </c>
      <c r="J18" s="8">
        <v>1037000000</v>
      </c>
      <c r="K18" s="6" t="s">
        <v>52</v>
      </c>
    </row>
    <row r="19" spans="1:11" x14ac:dyDescent="0.2">
      <c r="A19" s="1">
        <v>73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1120</v>
      </c>
      <c r="H19" s="5" t="s">
        <v>52</v>
      </c>
      <c r="I19" s="5" t="s">
        <v>29</v>
      </c>
      <c r="J19" s="8">
        <v>-18000000</v>
      </c>
      <c r="K19" s="6" t="s">
        <v>30</v>
      </c>
    </row>
    <row r="20" spans="1:11" x14ac:dyDescent="0.2">
      <c r="A20" s="1">
        <v>73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1121</v>
      </c>
      <c r="H20" s="5" t="s">
        <v>52</v>
      </c>
      <c r="I20" s="5" t="s">
        <v>31</v>
      </c>
      <c r="J20" s="8">
        <v>810706000</v>
      </c>
      <c r="K20" s="6" t="s">
        <v>52</v>
      </c>
    </row>
    <row r="21" spans="1:11" x14ac:dyDescent="0.2">
      <c r="A21" s="10">
        <v>73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SUM(J16:J20)</f>
        <v>4443709749</v>
      </c>
      <c r="K21" s="13" t="s">
        <v>52</v>
      </c>
    </row>
    <row r="22" spans="1:11" x14ac:dyDescent="0.2">
      <c r="A22" s="1">
        <v>73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33</v>
      </c>
      <c r="J22" s="8">
        <v>1458018098</v>
      </c>
      <c r="K22" s="6" t="s">
        <v>52</v>
      </c>
    </row>
    <row r="23" spans="1:11" x14ac:dyDescent="0.2">
      <c r="A23" s="1">
        <v>73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34</v>
      </c>
      <c r="J23" s="8">
        <v>1052943601</v>
      </c>
      <c r="K23" s="6" t="s">
        <v>52</v>
      </c>
    </row>
    <row r="24" spans="1:11" x14ac:dyDescent="0.2">
      <c r="A24" s="1">
        <v>73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6029</v>
      </c>
      <c r="H24" s="5" t="s">
        <v>52</v>
      </c>
      <c r="I24" s="5" t="s">
        <v>35</v>
      </c>
      <c r="J24" s="8">
        <v>35981010</v>
      </c>
      <c r="K24" s="6" t="s">
        <v>52</v>
      </c>
    </row>
    <row r="25" spans="1:11" x14ac:dyDescent="0.2">
      <c r="A25" s="1">
        <v>73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6170</v>
      </c>
      <c r="H25" s="5" t="s">
        <v>52</v>
      </c>
      <c r="I25" s="5" t="s">
        <v>36</v>
      </c>
      <c r="J25" s="8">
        <v>1896767040</v>
      </c>
      <c r="K25" s="6" t="s">
        <v>52</v>
      </c>
    </row>
    <row r="26" spans="1:11" x14ac:dyDescent="0.2">
      <c r="A26" s="10">
        <v>73</v>
      </c>
      <c r="B26" s="10" t="s">
        <v>52</v>
      </c>
      <c r="C26" s="10" t="s">
        <v>17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37</v>
      </c>
      <c r="J26" s="12">
        <f>IF(SUM(J16:J20)=SUM(J22:J25),SUM(J22:J25), "ERROR: Line 1920 &lt;&gt; Line 6190")</f>
        <v>4443709749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2023-01-20T12:25:53Z</dcterms:created>
  <dcterms:modified xsi:type="dcterms:W3CDTF">2023-01-20T17:25:54Z</dcterms:modified>
</cp:coreProperties>
</file>