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<sst xmlns="http://schemas.openxmlformats.org/spreadsheetml/2006/main" count="244" uniqueCount="52">
  <si>
    <t>FY 2023 Apportionment</t>
  </si>
  <si>
    <t>Funds Provided by Public Law 117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</si>
  <si>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</si>
  <si>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</si>
  <si>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</si>
  <si>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</si>
  <si>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</si>
  <si>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</si>
  <si>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</si>
  <si>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</si>
  <si>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</si>
  <si>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</si>
  <si>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</si>
  <si>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Institute of Peace</t>
  </si>
  <si>
    <t>Bureau: United States Institute of Peace</t>
  </si>
  <si>
    <t>Account: United States Institute of Peace (458-00-1300)</t>
  </si>
  <si>
    <t>TAFS: 95-1300 2023/2024</t>
  </si>
  <si>
    <t>1300</t>
  </si>
  <si>
    <t>IterNo</t>
  </si>
  <si>
    <t>Last Approved Apportionment: 2022-08-18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</si>
  <si>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</si>
  <si>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</si>
  <si>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</si>
  <si>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</si>
  <si>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</si>
  <si>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</si>
  <si>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</si>
  <si>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E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</si>
  <si>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</si>
  <si>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</si>
  <si>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</si>
  <si>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</si>
  <si>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</si>
  <si>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</si>
  <si>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</si>
  <si>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Interagency Agreements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</si>
  <si>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</si>
  <si>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</si>
  <si>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</si>
  <si>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</si>
  <si>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</si>
  <si>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includes current reimbursable agreement (IAA) budget authority in addition to expected new IAA budget authority to be received between now and the end of FY 2023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</si>
  <si>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</si>
  <si>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</si>
  <si>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</si>
  <si>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</si>
  <si>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</si>
  <si>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</si>
  <si>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2023-01-16 06:27 PM</t>
  </si>
  <si>
    <t xml:space="preserve">TAF(s) Included: </t>
  </si>
  <si>
    <t xml:space="preserve">95-1300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</si>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</sst>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95</v>
      </c>
      <c r="B13" s="1">
        <v>2023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95</v>
      </c>
      <c r="B14" s="1">
        <v>2023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95</v>
      </c>
      <c r="B15" s="1">
        <v>2023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95</v>
      </c>
      <c r="B16" s="1">
        <v>2023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51</v>
      </c>
      <c r="I16" s="5" t="s">
        <v>25</v>
      </c>
      <c r="J16" s="8">
        <v>55000000</v>
      </c>
      <c r="K16" s="6" t="s">
        <v>51</v>
      </c>
    </row>
    <row r="17" spans="1:11" x14ac:dyDescent="0.2">
      <c r="A17" s="1">
        <v>95</v>
      </c>
      <c r="B17" s="1">
        <v>2023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1134</v>
      </c>
      <c r="H17" s="5" t="s">
        <v>51</v>
      </c>
      <c r="I17" s="5" t="s">
        <v>26</v>
      </c>
      <c r="J17" s="8"/>
      <c r="K17" s="6" t="s">
        <v>51</v>
      </c>
    </row>
    <row r="18" spans="1:11" x14ac:dyDescent="0.2">
      <c r="A18" s="1">
        <v>95</v>
      </c>
      <c r="B18" s="1">
        <v>2023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1740</v>
      </c>
      <c r="H18" s="5" t="s">
        <v>27</v>
      </c>
      <c r="I18" s="5" t="s">
        <v>28</v>
      </c>
      <c r="J18" s="8">
        <v>75000000</v>
      </c>
      <c r="K18" s="6" t="s">
        <v>29</v>
      </c>
    </row>
    <row r="19" spans="1:11" x14ac:dyDescent="0.2">
      <c r="A19" s="10">
        <v>95</v>
      </c>
      <c r="B19" s="10">
        <v>2023</v>
      </c>
      <c r="C19" s="10">
        <v>2024</v>
      </c>
      <c r="D19" s="10" t="s">
        <v>17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SUM(J16:J18)</f>
        <v>130000000</v>
      </c>
      <c r="K19" s="13" t="s">
        <v>51</v>
      </c>
    </row>
    <row r="20" spans="1:11" x14ac:dyDescent="0.2">
      <c r="A20" s="1">
        <v>95</v>
      </c>
      <c r="B20" s="1">
        <v>2023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6001</v>
      </c>
      <c r="H20" s="5" t="s">
        <v>51</v>
      </c>
      <c r="I20" s="5" t="s">
        <v>31</v>
      </c>
      <c r="J20" s="8">
        <v>13284000</v>
      </c>
      <c r="K20" s="6" t="s">
        <v>51</v>
      </c>
    </row>
    <row r="21" spans="1:11" x14ac:dyDescent="0.2">
      <c r="A21" s="1">
        <v>95</v>
      </c>
      <c r="B21" s="1">
        <v>2023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6002</v>
      </c>
      <c r="H21" s="5" t="s">
        <v>51</v>
      </c>
      <c r="I21" s="5" t="s">
        <v>32</v>
      </c>
      <c r="J21" s="8">
        <v>17000000</v>
      </c>
      <c r="K21" s="6" t="s">
        <v>51</v>
      </c>
    </row>
    <row r="22" spans="1:11" x14ac:dyDescent="0.2">
      <c r="A22" s="1">
        <v>95</v>
      </c>
      <c r="B22" s="1">
        <v>2023</v>
      </c>
      <c r="C22" s="1">
        <v>2024</v>
      </c>
      <c r="D22" s="1" t="s">
        <v>17</v>
      </c>
      <c r="E22" s="1" t="s">
        <v>51</v>
      </c>
      <c r="F22" s="1" t="s">
        <v>51</v>
      </c>
      <c r="G22" s="4">
        <v>6003</v>
      </c>
      <c r="H22" s="5" t="s">
        <v>51</v>
      </c>
      <c r="I22" s="5" t="s">
        <v>33</v>
      </c>
      <c r="J22" s="8">
        <v>17000000</v>
      </c>
      <c r="K22" s="6" t="s">
        <v>51</v>
      </c>
    </row>
    <row r="23" spans="1:11" x14ac:dyDescent="0.2">
      <c r="A23" s="1">
        <v>95</v>
      </c>
      <c r="B23" s="1">
        <v>2023</v>
      </c>
      <c r="C23" s="1">
        <v>2024</v>
      </c>
      <c r="D23" s="1" t="s">
        <v>17</v>
      </c>
      <c r="E23" s="1" t="s">
        <v>51</v>
      </c>
      <c r="F23" s="1" t="s">
        <v>51</v>
      </c>
      <c r="G23" s="4">
        <v>6004</v>
      </c>
      <c r="H23" s="5" t="s">
        <v>51</v>
      </c>
      <c r="I23" s="5" t="s">
        <v>34</v>
      </c>
      <c r="J23" s="8">
        <v>7716000</v>
      </c>
      <c r="K23" s="6" t="s">
        <v>51</v>
      </c>
    </row>
    <row r="24" spans="1:11" x14ac:dyDescent="0.2">
      <c r="A24" s="1">
        <v>95</v>
      </c>
      <c r="B24" s="1">
        <v>2023</v>
      </c>
      <c r="C24" s="1">
        <v>2024</v>
      </c>
      <c r="D24" s="1" t="s">
        <v>17</v>
      </c>
      <c r="E24" s="1" t="s">
        <v>51</v>
      </c>
      <c r="F24" s="1" t="s">
        <v>51</v>
      </c>
      <c r="G24" s="4">
        <v>6011</v>
      </c>
      <c r="H24" s="5" t="s">
        <v>51</v>
      </c>
      <c r="I24" s="5" t="s">
        <v>35</v>
      </c>
      <c r="J24" s="8">
        <v>75000000</v>
      </c>
      <c r="K24" s="6" t="s">
        <v>51</v>
      </c>
    </row>
    <row r="25" spans="1:11" x14ac:dyDescent="0.2">
      <c r="A25" s="10">
        <v>95</v>
      </c>
      <c r="B25" s="10">
        <v>2023</v>
      </c>
      <c r="C25" s="10">
        <v>2024</v>
      </c>
      <c r="D25" s="10" t="s">
        <v>17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36</v>
      </c>
      <c r="J25" s="12">
        <f>IF(SUM(J16:J18)=SUM(J20:J24),SUM(J20:J24), "ERROR: Line 1920 &lt;&gt; Line 6190")</f>
        <v>130000000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2023-01-16T18:28:06Z</dcterms:created>
  <dcterms:modified xsi:type="dcterms:W3CDTF">2023-01-16T23:28:07Z</dcterms:modified>
</cp:coreProperties>
</file>