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<sst xmlns="http://schemas.openxmlformats.org/spreadsheetml/2006/main" count="252" uniqueCount="49">
  <si>
    <t>FY 2023 Apportionment</t>
  </si>
  <si>
    <t>Funds provided by Public Law PL- 117-328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</si>
  <si>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</si>
  <si>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</si>
  <si>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</si>
  <si>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</si>
  <si>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</si>
  <si>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</si>
  <si>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</si>
  <si>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</si>
  <si>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</si>
  <si>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</si>
  <si>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</si>
  <si>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United States Holocaust Memorial Museum</t>
  </si>
  <si>
    <t>Bureau: United States Holocaust Memorial Museum</t>
  </si>
  <si>
    <t>Account: Holocaust Memorial Museum (456-00-3300)</t>
  </si>
  <si>
    <t>TAFS: 95-3300 /X</t>
  </si>
  <si>
    <t>X</t>
  </si>
  <si>
    <t>3300</t>
  </si>
  <si>
    <t>IterNo</t>
  </si>
  <si>
    <t>Last Approved Apportionment: 2022-08-24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</si>
  <si>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</si>
  <si>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</si>
  <si>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</si>
  <si>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</si>
  <si>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</si>
  <si>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</si>
  <si>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</si>
  <si>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</si>
  <si>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Unob Bal: Brought forward, October 1</t>
  </si>
  <si>
    <t>BA: Disc: Appropriation</t>
  </si>
  <si>
    <t>BA: Disc: Appropriation precluded from obligation</t>
  </si>
  <si>
    <t>Total budgetary resources avail (disc. and mand.)</t>
  </si>
  <si>
    <t>Project 1 Repair/Rehabilitation</t>
  </si>
  <si>
    <t>Project 2 Outreach Initiatives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</si>
  <si>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</si>
  <si>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</si>
  <si>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</si>
  <si>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</si>
  <si>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</si>
  <si>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</si>
  <si>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</si>
  <si>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</si>
  <si>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</si>
  <si>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</si>
  <si>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2023-01-10 03:15 PM</t>
  </si>
  <si>
    <t xml:space="preserve">TAF(s) Included: </t>
  </si>
  <si>
    <t xml:space="preserve">95-3300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</si>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</sst>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95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2</v>
      </c>
      <c r="I13" s="5" t="s">
        <v>20</v>
      </c>
      <c r="J13" s="8"/>
      <c r="K13" s="6" t="s">
        <v>48</v>
      </c>
    </row>
    <row r="14" spans="1:11" x14ac:dyDescent="0.2">
      <c r="A14" s="1">
        <v>95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95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95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14726450</v>
      </c>
      <c r="K16" s="6" t="s">
        <v>48</v>
      </c>
    </row>
    <row r="17" spans="1:11" x14ac:dyDescent="0.2">
      <c r="A17" s="1">
        <v>95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28</v>
      </c>
      <c r="I17" s="5" t="s">
        <v>29</v>
      </c>
      <c r="J17" s="8"/>
      <c r="K17" s="6" t="s">
        <v>48</v>
      </c>
    </row>
    <row r="18" spans="1:11" x14ac:dyDescent="0.2">
      <c r="A18" s="1">
        <v>95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1100</v>
      </c>
      <c r="H18" s="5" t="s">
        <v>48</v>
      </c>
      <c r="I18" s="5" t="s">
        <v>30</v>
      </c>
      <c r="J18" s="8">
        <v>5264000</v>
      </c>
      <c r="K18" s="6" t="s">
        <v>48</v>
      </c>
    </row>
    <row r="19" spans="1:11" x14ac:dyDescent="0.2">
      <c r="A19" s="1">
        <v>95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1134</v>
      </c>
      <c r="H19" s="5" t="s">
        <v>48</v>
      </c>
      <c r="I19" s="5" t="s">
        <v>31</v>
      </c>
      <c r="J19" s="8"/>
      <c r="K19" s="6" t="s">
        <v>48</v>
      </c>
    </row>
    <row r="20" spans="1:11" x14ac:dyDescent="0.2">
      <c r="A20" s="10">
        <v>95</v>
      </c>
      <c r="B20" s="10" t="s">
        <v>48</v>
      </c>
      <c r="C20" s="10" t="s">
        <v>17</v>
      </c>
      <c r="D20" s="10" t="s">
        <v>18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32</v>
      </c>
      <c r="J20" s="12">
        <f>SUM(J16:J19)</f>
        <v>19990450</v>
      </c>
      <c r="K20" s="13" t="s">
        <v>48</v>
      </c>
    </row>
    <row r="21" spans="1:11" x14ac:dyDescent="0.2">
      <c r="A21" s="1">
        <v>95</v>
      </c>
      <c r="B21" s="1" t="s">
        <v>48</v>
      </c>
      <c r="C21" s="1" t="s">
        <v>17</v>
      </c>
      <c r="D21" s="1" t="s">
        <v>18</v>
      </c>
      <c r="E21" s="1" t="s">
        <v>48</v>
      </c>
      <c r="F21" s="1" t="s">
        <v>48</v>
      </c>
      <c r="G21" s="4">
        <v>6011</v>
      </c>
      <c r="H21" s="5" t="s">
        <v>48</v>
      </c>
      <c r="I21" s="5" t="s">
        <v>33</v>
      </c>
      <c r="J21" s="8">
        <v>15502594</v>
      </c>
      <c r="K21" s="6" t="s">
        <v>48</v>
      </c>
    </row>
    <row r="22" spans="1:11" x14ac:dyDescent="0.2">
      <c r="A22" s="1">
        <v>95</v>
      </c>
      <c r="B22" s="1" t="s">
        <v>48</v>
      </c>
      <c r="C22" s="1" t="s">
        <v>17</v>
      </c>
      <c r="D22" s="1" t="s">
        <v>18</v>
      </c>
      <c r="E22" s="1" t="s">
        <v>48</v>
      </c>
      <c r="F22" s="1" t="s">
        <v>48</v>
      </c>
      <c r="G22" s="4">
        <v>6012</v>
      </c>
      <c r="H22" s="5" t="s">
        <v>48</v>
      </c>
      <c r="I22" s="5" t="s">
        <v>34</v>
      </c>
      <c r="J22" s="8">
        <v>4487856</v>
      </c>
      <c r="K22" s="6" t="s">
        <v>48</v>
      </c>
    </row>
    <row r="23" spans="1:11" x14ac:dyDescent="0.2">
      <c r="A23" s="10">
        <v>95</v>
      </c>
      <c r="B23" s="10" t="s">
        <v>48</v>
      </c>
      <c r="C23" s="10" t="s">
        <v>17</v>
      </c>
      <c r="D23" s="10" t="s">
        <v>18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35</v>
      </c>
      <c r="J23" s="12">
        <f>IF(SUM(J16:J19)=SUM(J21:J22),SUM(J21:J22), "ERROR: Line 1920 &lt;&gt; Line 6190")</f>
        <v>19990450</v>
      </c>
      <c r="K23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2023-01-10T15:36:04Z</dcterms:created>
  <dcterms:modified xsi:type="dcterms:W3CDTF">2023-01-10T20:36:05Z</dcterms:modified>
</cp:coreProperties>
</file>