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<sst xmlns="http://schemas.openxmlformats.org/spreadsheetml/2006/main" count="264" uniqueCount="55">
  <si>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</si>
  <si>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</si>
  <si>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</si>
  <si>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</si>
  <si>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</si>
  <si>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</si>
  <si>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</si>
  <si>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</si>
  <si>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</si>
  <si>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</si>
  <si>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</si>
  <si>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</si>
  <si>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</si>
  <si>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Morris K. Udall and Stewart L. Udall Foundation</t>
  </si>
  <si>
    <t>Bureau: Morris K. Udall and Stewart L. Udall Foundation</t>
  </si>
  <si>
    <t>Account: Environmental Dispute Resolution Fund (487-00-0925)</t>
  </si>
  <si>
    <t>TAFS: 95-0925 /X</t>
  </si>
  <si>
    <t>X</t>
  </si>
  <si>
    <t>0925</t>
  </si>
  <si>
    <t>IterNo</t>
  </si>
  <si>
    <t>Last Approved Apportionment: 2022-09-09</t>
  </si>
  <si>
    <t>RptCat</t>
  </si>
  <si>
    <t>NO</t>
  </si>
  <si>
    <t>Reporting Categories</t>
  </si>
  <si>
    <t>AdjAut</t>
  </si>
  <si>
    <t>Adjustment Authority provided</t>
  </si>
  <si>
    <t>Unob Bal: Brought forward, Oct 1</t>
  </si>
  <si>
    <t>BA: Disc: Appropriation</t>
  </si>
  <si>
    <t>BA: Mand: Spending auth: Collected</t>
  </si>
  <si>
    <t>BA: Mand: Spending auth: Previously unavailable</t>
  </si>
  <si>
    <t>A2</t>
  </si>
  <si>
    <t>SEQ</t>
  </si>
  <si>
    <t>BA: Mand: Spending auth: New\Unob bal temp reduced</t>
  </si>
  <si>
    <t>A1</t>
  </si>
  <si>
    <t>BA: Mand: Spending auth:Antic colls, reimbs, other</t>
  </si>
  <si>
    <t>Total budgetary resources avail (disc. and mand.)</t>
  </si>
  <si>
    <t>NCECR</t>
  </si>
  <si>
    <t>Total budgetary resources available</t>
  </si>
  <si>
    <t>OMB Footnotes</t>
  </si>
  <si>
    <t>Footnotes for Apportioned Amounts</t>
  </si>
  <si>
    <t xml:space="preserve">A1 </t>
  </si>
  <si>
    <t>A1 The amount on line 1823 is the required sequester amount in dollars assuming that the program requires appropriations equal to the amount listed on line 1840. Due to the indefinite nature of this account, the sequester amount in dollars may not be equal to the sequester amount in dollars reflected in the February 2nd OMB Report to Congress On the Joint Committee Reductions for Fiscal Year 2021. During the remainder of the fiscal year, if the necessary appropriation is different from the amounts listed on line 1840, the amount of dollars currently reflected on line 1823 is hereby automatically apportioned as follows:  The agency will achieve the reduction by applying a 5.7% reduction to admin expenses associated with offsetting collections from the public. [Rationale: Footnote specifies when the funds are available for obligation pursuant to legal authority.]</t>
  </si>
  <si>
    <t xml:space="preserve">A2 </t>
  </si>
  <si>
    <t>In accordance with BDR 22-36, the funds made unavailable due to sequester in FY 2022, identified on line 1802 are expected to be made available in FY 2023 pursuant to Section 256(k)(6) of the Balanced Budget and Emergency Deficit Control Act of 1985.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</si>
  <si>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</si>
  <si>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</si>
  <si>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</si>
  <si>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</si>
  <si>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</si>
  <si>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</si>
  <si>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</si>
  <si>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2023-02-06 08:50 AM</t>
  </si>
  <si>
    <t xml:space="preserve">TAF(s) Included: </t>
  </si>
  <si>
    <t>95-0925 \X (Environmental Dispute Resolution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</si>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</sst>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95</v>
      </c>
      <c r="B13" s="1" t="s">
        <v>54</v>
      </c>
      <c r="C13" s="1" t="s">
        <v>17</v>
      </c>
      <c r="D13" s="1" t="s">
        <v>18</v>
      </c>
      <c r="E13" s="1" t="s">
        <v>54</v>
      </c>
      <c r="F13" s="1" t="s">
        <v>54</v>
      </c>
      <c r="G13" s="4" t="s">
        <v>19</v>
      </c>
      <c r="H13" s="5">
        <v>2</v>
      </c>
      <c r="I13" s="5" t="s">
        <v>20</v>
      </c>
      <c r="J13" s="8"/>
      <c r="K13" s="6" t="s">
        <v>54</v>
      </c>
    </row>
    <row r="14" spans="1:11" x14ac:dyDescent="0.2">
      <c r="A14" s="1">
        <v>95</v>
      </c>
      <c r="B14" s="1" t="s">
        <v>54</v>
      </c>
      <c r="C14" s="1" t="s">
        <v>17</v>
      </c>
      <c r="D14" s="1" t="s">
        <v>18</v>
      </c>
      <c r="E14" s="1" t="s">
        <v>54</v>
      </c>
      <c r="F14" s="1" t="s">
        <v>54</v>
      </c>
      <c r="G14" s="4" t="s">
        <v>21</v>
      </c>
      <c r="H14" s="5" t="s">
        <v>22</v>
      </c>
      <c r="I14" s="5" t="s">
        <v>23</v>
      </c>
      <c r="J14" s="8"/>
      <c r="K14" s="6" t="s">
        <v>54</v>
      </c>
    </row>
    <row r="15" spans="1:11" x14ac:dyDescent="0.2">
      <c r="A15" s="1">
        <v>95</v>
      </c>
      <c r="B15" s="1" t="s">
        <v>54</v>
      </c>
      <c r="C15" s="1" t="s">
        <v>17</v>
      </c>
      <c r="D15" s="1" t="s">
        <v>18</v>
      </c>
      <c r="E15" s="1" t="s">
        <v>54</v>
      </c>
      <c r="F15" s="1" t="s">
        <v>54</v>
      </c>
      <c r="G15" s="4" t="s">
        <v>24</v>
      </c>
      <c r="H15" s="5" t="s">
        <v>22</v>
      </c>
      <c r="I15" s="5" t="s">
        <v>25</v>
      </c>
      <c r="J15" s="8"/>
      <c r="K15" s="6" t="s">
        <v>54</v>
      </c>
    </row>
    <row r="16" spans="1:11" x14ac:dyDescent="0.2">
      <c r="A16" s="1">
        <v>95</v>
      </c>
      <c r="B16" s="1" t="s">
        <v>54</v>
      </c>
      <c r="C16" s="1" t="s">
        <v>17</v>
      </c>
      <c r="D16" s="1" t="s">
        <v>18</v>
      </c>
      <c r="E16" s="1" t="s">
        <v>54</v>
      </c>
      <c r="F16" s="1" t="s">
        <v>54</v>
      </c>
      <c r="G16" s="4">
        <v>1000</v>
      </c>
      <c r="H16" s="5" t="s">
        <v>54</v>
      </c>
      <c r="I16" s="5" t="s">
        <v>26</v>
      </c>
      <c r="J16" s="8">
        <v>9393024</v>
      </c>
      <c r="K16" s="6" t="s">
        <v>54</v>
      </c>
    </row>
    <row r="17" spans="1:11" x14ac:dyDescent="0.2">
      <c r="A17" s="1">
        <v>95</v>
      </c>
      <c r="B17" s="1" t="s">
        <v>54</v>
      </c>
      <c r="C17" s="1" t="s">
        <v>17</v>
      </c>
      <c r="D17" s="1" t="s">
        <v>18</v>
      </c>
      <c r="E17" s="1" t="s">
        <v>54</v>
      </c>
      <c r="F17" s="1" t="s">
        <v>54</v>
      </c>
      <c r="G17" s="4">
        <v>1100</v>
      </c>
      <c r="H17" s="5" t="s">
        <v>54</v>
      </c>
      <c r="I17" s="5" t="s">
        <v>27</v>
      </c>
      <c r="J17" s="8">
        <v>3943000</v>
      </c>
      <c r="K17" s="6" t="s">
        <v>54</v>
      </c>
    </row>
    <row r="18" spans="1:11" x14ac:dyDescent="0.2">
      <c r="A18" s="1">
        <v>95</v>
      </c>
      <c r="B18" s="1" t="s">
        <v>54</v>
      </c>
      <c r="C18" s="1" t="s">
        <v>17</v>
      </c>
      <c r="D18" s="1" t="s">
        <v>18</v>
      </c>
      <c r="E18" s="1" t="s">
        <v>54</v>
      </c>
      <c r="F18" s="1" t="s">
        <v>54</v>
      </c>
      <c r="G18" s="4">
        <v>1800</v>
      </c>
      <c r="H18" s="5" t="s">
        <v>54</v>
      </c>
      <c r="I18" s="5" t="s">
        <v>28</v>
      </c>
      <c r="J18" s="8">
        <v>233772</v>
      </c>
      <c r="K18" s="6" t="s">
        <v>54</v>
      </c>
    </row>
    <row r="19" spans="1:11" x14ac:dyDescent="0.2">
      <c r="A19" s="1">
        <v>95</v>
      </c>
      <c r="B19" s="1" t="s">
        <v>54</v>
      </c>
      <c r="C19" s="1" t="s">
        <v>17</v>
      </c>
      <c r="D19" s="1" t="s">
        <v>18</v>
      </c>
      <c r="E19" s="1" t="s">
        <v>54</v>
      </c>
      <c r="F19" s="1" t="s">
        <v>54</v>
      </c>
      <c r="G19" s="4">
        <v>1802</v>
      </c>
      <c r="H19" s="5" t="s">
        <v>54</v>
      </c>
      <c r="I19" s="5" t="s">
        <v>29</v>
      </c>
      <c r="J19" s="8">
        <v>1615</v>
      </c>
      <c r="K19" s="6" t="s">
        <v>30</v>
      </c>
    </row>
    <row r="20" spans="1:11" x14ac:dyDescent="0.2">
      <c r="A20" s="1">
        <v>95</v>
      </c>
      <c r="B20" s="1" t="s">
        <v>54</v>
      </c>
      <c r="C20" s="1" t="s">
        <v>17</v>
      </c>
      <c r="D20" s="1" t="s">
        <v>18</v>
      </c>
      <c r="E20" s="1" t="s">
        <v>54</v>
      </c>
      <c r="F20" s="1" t="s">
        <v>54</v>
      </c>
      <c r="G20" s="4">
        <v>1823</v>
      </c>
      <c r="H20" s="5" t="s">
        <v>31</v>
      </c>
      <c r="I20" s="5" t="s">
        <v>32</v>
      </c>
      <c r="J20" s="8">
        <v>-2088</v>
      </c>
      <c r="K20" s="6" t="s">
        <v>33</v>
      </c>
    </row>
    <row r="21" spans="1:11" x14ac:dyDescent="0.2">
      <c r="A21" s="1">
        <v>95</v>
      </c>
      <c r="B21" s="1" t="s">
        <v>54</v>
      </c>
      <c r="C21" s="1" t="s">
        <v>17</v>
      </c>
      <c r="D21" s="1" t="s">
        <v>18</v>
      </c>
      <c r="E21" s="1" t="s">
        <v>54</v>
      </c>
      <c r="F21" s="1" t="s">
        <v>54</v>
      </c>
      <c r="G21" s="4">
        <v>1840</v>
      </c>
      <c r="H21" s="5" t="s">
        <v>54</v>
      </c>
      <c r="I21" s="5" t="s">
        <v>34</v>
      </c>
      <c r="J21" s="8">
        <v>3766228</v>
      </c>
      <c r="K21" s="6" t="s">
        <v>54</v>
      </c>
    </row>
    <row r="22" spans="1:11" x14ac:dyDescent="0.2">
      <c r="A22" s="10">
        <v>95</v>
      </c>
      <c r="B22" s="10" t="s">
        <v>54</v>
      </c>
      <c r="C22" s="10" t="s">
        <v>17</v>
      </c>
      <c r="D22" s="10" t="s">
        <v>18</v>
      </c>
      <c r="E22" s="10" t="s">
        <v>54</v>
      </c>
      <c r="F22" s="10" t="s">
        <v>54</v>
      </c>
      <c r="G22" s="11">
        <v>1920</v>
      </c>
      <c r="H22" s="11" t="s">
        <v>54</v>
      </c>
      <c r="I22" s="11" t="s">
        <v>35</v>
      </c>
      <c r="J22" s="12">
        <f>SUM(J16:J21)</f>
        <v>17335551</v>
      </c>
      <c r="K22" s="13" t="s">
        <v>54</v>
      </c>
    </row>
    <row r="23" spans="1:11" x14ac:dyDescent="0.2">
      <c r="A23" s="1">
        <v>95</v>
      </c>
      <c r="B23" s="1" t="s">
        <v>54</v>
      </c>
      <c r="C23" s="1" t="s">
        <v>17</v>
      </c>
      <c r="D23" s="1" t="s">
        <v>18</v>
      </c>
      <c r="E23" s="1" t="s">
        <v>54</v>
      </c>
      <c r="F23" s="1" t="s">
        <v>54</v>
      </c>
      <c r="G23" s="4">
        <v>6011</v>
      </c>
      <c r="H23" s="5" t="s">
        <v>54</v>
      </c>
      <c r="I23" s="5" t="s">
        <v>36</v>
      </c>
      <c r="J23" s="8">
        <v>17335551</v>
      </c>
      <c r="K23" s="6" t="s">
        <v>54</v>
      </c>
    </row>
    <row r="24" spans="1:11" x14ac:dyDescent="0.2">
      <c r="A24" s="10">
        <v>95</v>
      </c>
      <c r="B24" s="10" t="s">
        <v>54</v>
      </c>
      <c r="C24" s="10" t="s">
        <v>17</v>
      </c>
      <c r="D24" s="10" t="s">
        <v>18</v>
      </c>
      <c r="E24" s="10" t="s">
        <v>54</v>
      </c>
      <c r="F24" s="10" t="s">
        <v>54</v>
      </c>
      <c r="G24" s="11">
        <v>6190</v>
      </c>
      <c r="H24" s="11" t="s">
        <v>54</v>
      </c>
      <c r="I24" s="11" t="s">
        <v>37</v>
      </c>
      <c r="J24" s="12">
        <f>IF(SUM(J16:J21)=SUM(J23:J23),SUM(J23:J23), "ERROR: Line 1920 &lt;&gt; Line 6190")</f>
        <v>17335551</v>
      </c>
      <c r="K24"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102" x14ac:dyDescent="0.2">
      <c r="A8" s="14" t="s">
        <v>40</v>
      </c>
      <c r="B8" s="15" t="s">
        <v>41</v>
      </c>
    </row>
    <row r="9" spans="1:2" ht="51" x14ac:dyDescent="0.2">
      <c r="A9" s="14" t="s">
        <v>42</v>
      </c>
      <c r="B9" s="15" t="s">
        <v>43</v>
      </c>
    </row>
    <row r="10" spans="1:2" x14ac:dyDescent="0.2">
      <c r="A10" s="1" t="s">
        <v>54</v>
      </c>
      <c r="B10" s="9" t="s">
        <v>54</v>
      </c>
    </row>
    <row r="11" spans="1:2" x14ac:dyDescent="0.2">
      <c r="A11" s="1" t="s">
        <v>54</v>
      </c>
      <c r="B11" s="16" t="s">
        <v>44</v>
      </c>
    </row>
    <row r="12" spans="1:2" x14ac:dyDescent="0.2">
      <c r="A12" s="1" t="s">
        <v>54</v>
      </c>
      <c r="B12" s="9" t="s">
        <v>54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2023-02-06T08:51:00Z</dcterms:created>
  <dcterms:modified xsi:type="dcterms:W3CDTF">2023-02-06T13:51:01Z</dcterms:modified>
</cp:coreProperties>
</file>