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<sst xmlns="http://schemas.openxmlformats.org/spreadsheetml/2006/main" count="250" uniqueCount="54">
  <si>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</si>
  <si>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</si>
  <si>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</si>
  <si>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</si>
  <si>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</si>
  <si>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</si>
  <si>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</si>
  <si>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</si>
  <si>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</si>
  <si>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</si>
  <si>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</si>
  <si>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</si>
  <si>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</si>
  <si>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</si>
  <si>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</si>
  <si>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Repair, Restoration, and Renovation of Buildings, National Galle (452-00-0201)</t>
  </si>
  <si>
    <t>Treas Account: Repair, Restoration and Renovation of Buildings, National Galler</t>
  </si>
  <si>
    <t>TAFS: 33-0201 /X</t>
  </si>
  <si>
    <t>X</t>
  </si>
  <si>
    <t>0201</t>
  </si>
  <si>
    <t>IterNo</t>
  </si>
  <si>
    <t>Last Approved Apportionment: 2022-09-13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</si>
  <si>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</si>
  <si>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</si>
  <si>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</si>
  <si>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</si>
  <si>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</si>
  <si>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</si>
  <si>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</si>
  <si>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</si>
  <si>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</si>
  <si>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</si>
  <si>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</si>
  <si>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Total budgetary resources avail (disc. and mand.)</t>
  </si>
  <si>
    <t>Repair, Restoration, and Renovation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</si>
  <si>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</si>
  <si>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</si>
  <si>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</si>
  <si>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</si>
  <si>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</si>
  <si>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117-180 as automatically apportioned via OMB Bulletin 22-02.</t>
  </si>
  <si>
    <t>Footnotes for Budgetary Resources</t>
  </si>
  <si>
    <t xml:space="preserve">B1 </t>
  </si>
  <si>
    <t>Pursuant to the authority in OMB Circular A-11 section 120.21, Line 1000 on the apportionment has been rounded up and as such, will not match the actuals reported on the SF-133. NGA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</si>
  <si>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</si>
  <si>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</si>
  <si>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</si>
  <si>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</si>
  <si>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</si>
  <si>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</si>
  <si>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2022-10-17 10:44 AM</t>
  </si>
  <si>
    <t xml:space="preserve">TAF(s) Included: </t>
  </si>
  <si>
    <t>33-0201 \X (Repair, Restoration and Renovation of Buildings, National Galler)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</si>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</sst>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33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2</v>
      </c>
      <c r="I14" s="5" t="s">
        <v>21</v>
      </c>
      <c r="J14" s="8"/>
      <c r="K14" s="6" t="s">
        <v>53</v>
      </c>
    </row>
    <row r="15" spans="1:11" x14ac:dyDescent="0.2">
      <c r="A15" s="1">
        <v>33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33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33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14330452</v>
      </c>
      <c r="K17" s="6" t="s">
        <v>29</v>
      </c>
    </row>
    <row r="18" spans="1:11" x14ac:dyDescent="0.2">
      <c r="A18" s="1">
        <v>33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1000</v>
      </c>
      <c r="H18" s="5" t="s">
        <v>30</v>
      </c>
      <c r="I18" s="5" t="s">
        <v>31</v>
      </c>
      <c r="J18" s="8"/>
      <c r="K18" s="6" t="s">
        <v>53</v>
      </c>
    </row>
    <row r="19" spans="1:11" x14ac:dyDescent="0.2">
      <c r="A19" s="1">
        <v>33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32</v>
      </c>
      <c r="J19" s="8">
        <v>500000</v>
      </c>
      <c r="K19" s="6" t="s">
        <v>53</v>
      </c>
    </row>
    <row r="20" spans="1:11" x14ac:dyDescent="0.2">
      <c r="A20" s="10">
        <v>33</v>
      </c>
      <c r="B20" s="10" t="s">
        <v>53</v>
      </c>
      <c r="C20" s="10" t="s">
        <v>18</v>
      </c>
      <c r="D20" s="10" t="s">
        <v>19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33</v>
      </c>
      <c r="J20" s="12">
        <f>SUM(J17:J19)</f>
        <v>14830452</v>
      </c>
      <c r="K20" s="13" t="s">
        <v>53</v>
      </c>
    </row>
    <row r="21" spans="1:11" x14ac:dyDescent="0.2">
      <c r="A21" s="1">
        <v>33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34</v>
      </c>
      <c r="J21" s="8">
        <v>14830452</v>
      </c>
      <c r="K21" s="6" t="s">
        <v>53</v>
      </c>
    </row>
    <row r="22" spans="1:11" x14ac:dyDescent="0.2">
      <c r="A22" s="10">
        <v>33</v>
      </c>
      <c r="B22" s="10" t="s">
        <v>53</v>
      </c>
      <c r="C22" s="10" t="s">
        <v>18</v>
      </c>
      <c r="D22" s="10" t="s">
        <v>19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35</v>
      </c>
      <c r="J22" s="12">
        <f>IF(SUM(J17:J19)=SUM(J21:J21),SUM(J21:J21), "ERROR: Line 1920 &lt;&gt; Line 6190")</f>
        <v>14830452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2022-10-17T11:12:15Z</dcterms:created>
  <dcterms:modified xsi:type="dcterms:W3CDTF">2022-10-17T15:12:16Z</dcterms:modified>
</cp:coreProperties>
</file>