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<sst xmlns="http://schemas.openxmlformats.org/spreadsheetml/2006/main" count="228" uniqueCount="46">
  <si>
    <t>FY 2023 Apportionment</t>
  </si>
  <si>
    <t>Funds provided by Public Law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</si>
  <si>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</si>
  <si>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</si>
  <si>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</si>
  <si>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</si>
  <si>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</si>
  <si>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</si>
  <si>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</si>
  <si>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</si>
  <si>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</si>
  <si>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</si>
  <si>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</si>
  <si>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</si>
  <si>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</si>
  <si>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Facilities Capital (452-00-0103)</t>
  </si>
  <si>
    <t>TAFS: 33-0103 /X</t>
  </si>
  <si>
    <t>X</t>
  </si>
  <si>
    <t>0103</t>
  </si>
  <si>
    <t>IterNo</t>
  </si>
  <si>
    <t>Last Approved Apportionment: 2022-08-25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</si>
  <si>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</si>
  <si>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</si>
  <si>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</si>
  <si>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</si>
  <si>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</si>
  <si>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</si>
  <si>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</si>
  <si>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</si>
  <si>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</si>
  <si>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Total budgetary resources avail (disc. and mand.)</t>
  </si>
  <si>
    <t>Facilities Capital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</si>
  <si>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</si>
  <si>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</si>
  <si>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</si>
  <si>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</si>
  <si>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</si>
  <si>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</si>
  <si>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</si>
  <si>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</si>
  <si>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</si>
  <si>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</si>
  <si>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2022-11-16 01:03 PM</t>
  </si>
  <si>
    <t xml:space="preserve">TAF(s) Included: </t>
  </si>
  <si>
    <t>33-0103 \X (Facilities Capital)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</si>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</sst>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33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2</v>
      </c>
      <c r="I13" s="5" t="s">
        <v>20</v>
      </c>
      <c r="J13" s="8"/>
      <c r="K13" s="6" t="s">
        <v>45</v>
      </c>
    </row>
    <row r="14" spans="1:11" x14ac:dyDescent="0.2">
      <c r="A14" s="1">
        <v>33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33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33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26</v>
      </c>
      <c r="I16" s="5" t="s">
        <v>27</v>
      </c>
      <c r="J16" s="8">
        <v>65643946</v>
      </c>
      <c r="K16" s="6" t="s">
        <v>45</v>
      </c>
    </row>
    <row r="17" spans="1:11" x14ac:dyDescent="0.2">
      <c r="A17" s="1">
        <v>33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1000</v>
      </c>
      <c r="H17" s="5" t="s">
        <v>28</v>
      </c>
      <c r="I17" s="5" t="s">
        <v>29</v>
      </c>
      <c r="J17" s="8"/>
      <c r="K17" s="6" t="s">
        <v>45</v>
      </c>
    </row>
    <row r="18" spans="1:11" x14ac:dyDescent="0.2">
      <c r="A18" s="10">
        <v>33</v>
      </c>
      <c r="B18" s="10" t="s">
        <v>45</v>
      </c>
      <c r="C18" s="10" t="s">
        <v>17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30</v>
      </c>
      <c r="J18" s="12">
        <f>SUM(J16:J17)</f>
        <v>65643946</v>
      </c>
      <c r="K18" s="13" t="s">
        <v>45</v>
      </c>
    </row>
    <row r="19" spans="1:11" x14ac:dyDescent="0.2">
      <c r="A19" s="1">
        <v>33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31</v>
      </c>
      <c r="J19" s="8">
        <v>65643946</v>
      </c>
      <c r="K19" s="6" t="s">
        <v>45</v>
      </c>
    </row>
    <row r="20" spans="1:11" x14ac:dyDescent="0.2">
      <c r="A20" s="10">
        <v>33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32</v>
      </c>
      <c r="J20" s="12">
        <f>IF(SUM(J16:J17)=SUM(J19:J19),SUM(J19:J19), "ERROR: Line 1920 &lt;&gt; Line 6190")</f>
        <v>65643946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2022-11-16T13:32:59Z</dcterms:created>
  <dcterms:modified xsi:type="dcterms:W3CDTF">2022-11-16T18:33:00Z</dcterms:modified>
</cp:coreProperties>
</file>