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<sst xmlns="http://schemas.openxmlformats.org/spreadsheetml/2006/main" count="358" uniqueCount="71">
  <si>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</si>
  <si>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</si>
  <si>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</si>
  <si>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</si>
  <si>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</si>
  <si>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</si>
  <si>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</si>
  <si>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</si>
  <si>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</si>
  <si>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</si>
  <si>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</si>
  <si>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</si>
  <si>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</si>
  <si>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Nuclear Regulatory Commission</t>
  </si>
  <si>
    <t>Bureau: Nuclear Regulatory Commission</t>
  </si>
  <si>
    <t>Account: Salaries and Expenses (429-00-0200)</t>
  </si>
  <si>
    <t>TAFS: 31-0200 /X</t>
  </si>
  <si>
    <t>X</t>
  </si>
  <si>
    <t>0200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</si>
  <si>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</si>
  <si>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</si>
  <si>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</si>
  <si>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</si>
  <si>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</si>
  <si>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</si>
  <si>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</si>
  <si>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</si>
  <si>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forward, October 1</t>
  </si>
  <si>
    <t>DA2</t>
  </si>
  <si>
    <t>Discretionary Actual - Unob Bal: Brought forward, October 1 Nuclear Waste Fund</t>
  </si>
  <si>
    <t>B1</t>
  </si>
  <si>
    <t>DE1</t>
  </si>
  <si>
    <t>Discretionary Estimated - Unob Bal: Brought forward, October 1</t>
  </si>
  <si>
    <t>DE2</t>
  </si>
  <si>
    <t>Discretionary Estimated - Unob Bal: Brought forward, October 1 Nuclear Waste Fund</t>
  </si>
  <si>
    <t>Unob Bal: Antic recov of prior year unpaid obl</t>
  </si>
  <si>
    <t>Unob Bal: Antic recov of prior year unpaid obl-Nuclear Waste Fund</t>
  </si>
  <si>
    <t>B2</t>
  </si>
  <si>
    <t>BA: Disc: Appropriation - P.L. 117-328</t>
  </si>
  <si>
    <t>Unobligated balance of appropriations permanently reduced (-)</t>
  </si>
  <si>
    <t>Appropriations precluded from obligations (-)</t>
  </si>
  <si>
    <t>Anticipated Appropriation</t>
  </si>
  <si>
    <t>Anticipated nonexpenditure transfers of appropriation (net) (+ or -) General Fund</t>
  </si>
  <si>
    <t>Anticipated reductions to appropriations by offsetting collections or offsetting receipts (-)</t>
  </si>
  <si>
    <t>E</t>
  </si>
  <si>
    <t>BA: Disc: Spending auth:Antic colls, reimbs, other</t>
  </si>
  <si>
    <t>Total budgetary resources avail (disc. and mand.)</t>
  </si>
  <si>
    <t>1st quarter</t>
  </si>
  <si>
    <t>2nd quarter</t>
  </si>
  <si>
    <t>3rd quarter</t>
  </si>
  <si>
    <t>4th quarter</t>
  </si>
  <si>
    <t>Budgetary Resources: Exempt from Apportionment [Nuclear Waste Fund]</t>
  </si>
  <si>
    <t>A2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</si>
  <si>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</si>
  <si>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</si>
  <si>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</si>
  <si>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</si>
  <si>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</si>
  <si>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identified in the footnotes that are appropriated from the NWF are exempt from apportionment per Sec 302(e)(4) of PL 97-425 NWF Policy Act of 1982, and thus are available without apportionment.  Excludes $280,688 from the Nuclear Waste Fund.</t>
  </si>
  <si>
    <t xml:space="preserve">B2 </t>
  </si>
  <si>
    <t>Excludes an estimated $10,000 of recoveries of prior year obligations from the Nuclear Waste Fund.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</si>
  <si>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</si>
  <si>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</si>
  <si>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</si>
  <si>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</si>
  <si>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</si>
  <si>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</si>
  <si>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2023-02-15 11:09 AM</t>
  </si>
  <si>
    <t xml:space="preserve">TAF(s) Included: </t>
  </si>
  <si>
    <t xml:space="preserve">31-0200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</si>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</sst>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31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2</v>
      </c>
      <c r="I13" s="5" t="s">
        <v>20</v>
      </c>
      <c r="J13" s="8"/>
      <c r="K13" s="6" t="s">
        <v>70</v>
      </c>
    </row>
    <row r="14" spans="1:11" x14ac:dyDescent="0.2">
      <c r="A14" s="1">
        <v>31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31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31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95700093</v>
      </c>
      <c r="K16" s="6" t="s">
        <v>70</v>
      </c>
    </row>
    <row r="17" spans="1:11" x14ac:dyDescent="0.2">
      <c r="A17" s="1">
        <v>31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280688</v>
      </c>
      <c r="K17" s="6" t="s">
        <v>30</v>
      </c>
    </row>
    <row r="18" spans="1:11" x14ac:dyDescent="0.2">
      <c r="A18" s="1">
        <v>31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31</v>
      </c>
      <c r="I18" s="5" t="s">
        <v>32</v>
      </c>
      <c r="J18" s="8"/>
      <c r="K18" s="6" t="s">
        <v>70</v>
      </c>
    </row>
    <row r="19" spans="1:11" x14ac:dyDescent="0.2">
      <c r="A19" s="1">
        <v>31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33</v>
      </c>
      <c r="I19" s="5" t="s">
        <v>34</v>
      </c>
      <c r="J19" s="8"/>
      <c r="K19" s="6" t="s">
        <v>70</v>
      </c>
    </row>
    <row r="20" spans="1:11" x14ac:dyDescent="0.2">
      <c r="A20" s="1">
        <v>31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1061</v>
      </c>
      <c r="H20" s="5">
        <v>1</v>
      </c>
      <c r="I20" s="5" t="s">
        <v>35</v>
      </c>
      <c r="J20" s="8">
        <v>20000000</v>
      </c>
      <c r="K20" s="6" t="s">
        <v>70</v>
      </c>
    </row>
    <row r="21" spans="1:11" x14ac:dyDescent="0.2">
      <c r="A21" s="1">
        <v>31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1061</v>
      </c>
      <c r="H21" s="5">
        <v>2</v>
      </c>
      <c r="I21" s="5" t="s">
        <v>36</v>
      </c>
      <c r="J21" s="8">
        <v>10000</v>
      </c>
      <c r="K21" s="6" t="s">
        <v>37</v>
      </c>
    </row>
    <row r="22" spans="1:11" x14ac:dyDescent="0.2">
      <c r="A22" s="1">
        <v>31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1100</v>
      </c>
      <c r="H22" s="5" t="s">
        <v>70</v>
      </c>
      <c r="I22" s="5" t="s">
        <v>38</v>
      </c>
      <c r="J22" s="8">
        <v>911384000</v>
      </c>
      <c r="K22" s="6" t="s">
        <v>70</v>
      </c>
    </row>
    <row r="23" spans="1:11" x14ac:dyDescent="0.2">
      <c r="A23" s="1">
        <v>31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1131</v>
      </c>
      <c r="H23" s="5" t="s">
        <v>70</v>
      </c>
      <c r="I23" s="5" t="s">
        <v>39</v>
      </c>
      <c r="J23" s="8"/>
      <c r="K23" s="6" t="s">
        <v>70</v>
      </c>
    </row>
    <row r="24" spans="1:11" x14ac:dyDescent="0.2">
      <c r="A24" s="1">
        <v>31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1134</v>
      </c>
      <c r="H24" s="5" t="s">
        <v>70</v>
      </c>
      <c r="I24" s="5" t="s">
        <v>40</v>
      </c>
      <c r="J24" s="8"/>
      <c r="K24" s="6" t="s">
        <v>70</v>
      </c>
    </row>
    <row r="25" spans="1:11" x14ac:dyDescent="0.2">
      <c r="A25" s="1">
        <v>31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1150</v>
      </c>
      <c r="H25" s="5" t="s">
        <v>70</v>
      </c>
      <c r="I25" s="5" t="s">
        <v>41</v>
      </c>
      <c r="J25" s="8">
        <v>777498000</v>
      </c>
      <c r="K25" s="6" t="s">
        <v>70</v>
      </c>
    </row>
    <row r="26" spans="1:11" x14ac:dyDescent="0.2">
      <c r="A26" s="1">
        <v>31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1151</v>
      </c>
      <c r="H26" s="5" t="s">
        <v>70</v>
      </c>
      <c r="I26" s="5" t="s">
        <v>42</v>
      </c>
      <c r="J26" s="8">
        <v>-9500000</v>
      </c>
      <c r="K26" s="6" t="s">
        <v>70</v>
      </c>
    </row>
    <row r="27" spans="1:11" x14ac:dyDescent="0.2">
      <c r="A27" s="1">
        <v>31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1153</v>
      </c>
      <c r="H27" s="5" t="s">
        <v>70</v>
      </c>
      <c r="I27" s="5" t="s">
        <v>43</v>
      </c>
      <c r="J27" s="8">
        <v>-777498000</v>
      </c>
      <c r="K27" s="6" t="s">
        <v>70</v>
      </c>
    </row>
    <row r="28" spans="1:11" x14ac:dyDescent="0.2">
      <c r="A28" s="1">
        <v>31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1740</v>
      </c>
      <c r="H28" s="5" t="s">
        <v>44</v>
      </c>
      <c r="I28" s="5" t="s">
        <v>45</v>
      </c>
      <c r="J28" s="8">
        <v>7700000</v>
      </c>
      <c r="K28" s="6" t="s">
        <v>70</v>
      </c>
    </row>
    <row r="29" spans="1:11" x14ac:dyDescent="0.2">
      <c r="A29" s="10">
        <v>31</v>
      </c>
      <c r="B29" s="10" t="s">
        <v>70</v>
      </c>
      <c r="C29" s="10" t="s">
        <v>17</v>
      </c>
      <c r="D29" s="10" t="s">
        <v>18</v>
      </c>
      <c r="E29" s="10" t="s">
        <v>70</v>
      </c>
      <c r="F29" s="10" t="s">
        <v>70</v>
      </c>
      <c r="G29" s="11">
        <v>1920</v>
      </c>
      <c r="H29" s="11" t="s">
        <v>70</v>
      </c>
      <c r="I29" s="11" t="s">
        <v>46</v>
      </c>
      <c r="J29" s="12">
        <f>SUM(J16:J28)</f>
        <v>1025574781</v>
      </c>
      <c r="K29" s="13" t="s">
        <v>70</v>
      </c>
    </row>
    <row r="30" spans="1:11" x14ac:dyDescent="0.2">
      <c r="A30" s="1">
        <v>31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6001</v>
      </c>
      <c r="H30" s="5" t="s">
        <v>70</v>
      </c>
      <c r="I30" s="5" t="s">
        <v>47</v>
      </c>
      <c r="J30" s="8">
        <v>411529993</v>
      </c>
      <c r="K30" s="6" t="s">
        <v>70</v>
      </c>
    </row>
    <row r="31" spans="1:11" x14ac:dyDescent="0.2">
      <c r="A31" s="1">
        <v>31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6002</v>
      </c>
      <c r="H31" s="5" t="s">
        <v>70</v>
      </c>
      <c r="I31" s="5" t="s">
        <v>48</v>
      </c>
      <c r="J31" s="8">
        <v>562543342</v>
      </c>
      <c r="K31" s="6" t="s">
        <v>70</v>
      </c>
    </row>
    <row r="32" spans="1:11" x14ac:dyDescent="0.2">
      <c r="A32" s="1">
        <v>31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6003</v>
      </c>
      <c r="H32" s="5" t="s">
        <v>70</v>
      </c>
      <c r="I32" s="5" t="s">
        <v>49</v>
      </c>
      <c r="J32" s="8">
        <v>24914808</v>
      </c>
      <c r="K32" s="6" t="s">
        <v>70</v>
      </c>
    </row>
    <row r="33" spans="1:11" x14ac:dyDescent="0.2">
      <c r="A33" s="1">
        <v>31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6004</v>
      </c>
      <c r="H33" s="5" t="s">
        <v>70</v>
      </c>
      <c r="I33" s="5" t="s">
        <v>50</v>
      </c>
      <c r="J33" s="8">
        <v>26295950</v>
      </c>
      <c r="K33" s="6" t="s">
        <v>70</v>
      </c>
    </row>
    <row r="34" spans="1:11" x14ac:dyDescent="0.2">
      <c r="A34" s="1">
        <v>31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6183</v>
      </c>
      <c r="H34" s="5" t="s">
        <v>70</v>
      </c>
      <c r="I34" s="5" t="s">
        <v>51</v>
      </c>
      <c r="J34" s="8">
        <v>280688</v>
      </c>
      <c r="K34" s="6" t="s">
        <v>70</v>
      </c>
    </row>
    <row r="35" spans="1:11" x14ac:dyDescent="0.2">
      <c r="A35" s="1">
        <v>31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6183</v>
      </c>
      <c r="H35" s="5" t="s">
        <v>52</v>
      </c>
      <c r="I35" s="5" t="s">
        <v>51</v>
      </c>
      <c r="J35" s="8">
        <v>10000</v>
      </c>
      <c r="K35" s="6" t="s">
        <v>70</v>
      </c>
    </row>
    <row r="36" spans="1:11" x14ac:dyDescent="0.2">
      <c r="A36" s="10">
        <v>31</v>
      </c>
      <c r="B36" s="10" t="s">
        <v>70</v>
      </c>
      <c r="C36" s="10" t="s">
        <v>17</v>
      </c>
      <c r="D36" s="10" t="s">
        <v>18</v>
      </c>
      <c r="E36" s="10" t="s">
        <v>70</v>
      </c>
      <c r="F36" s="10" t="s">
        <v>70</v>
      </c>
      <c r="G36" s="11">
        <v>6190</v>
      </c>
      <c r="H36" s="11" t="s">
        <v>70</v>
      </c>
      <c r="I36" s="11" t="s">
        <v>53</v>
      </c>
      <c r="J36" s="12">
        <f>IF(SUM(J16:J28)=SUM(J30:J35),SUM(J30:J35), "ERROR: Line 1920 &lt;&gt; Line 6190")</f>
        <v>1025574781</v>
      </c>
      <c r="K36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56</v>
      </c>
    </row>
    <row r="10" spans="1:2" x14ac:dyDescent="0.2">
      <c r="A10" s="1" t="s">
        <v>70</v>
      </c>
      <c r="B10" s="9" t="s">
        <v>70</v>
      </c>
    </row>
    <row r="11" spans="1:2" ht="38.25" x14ac:dyDescent="0.2">
      <c r="A11" s="14" t="s">
        <v>57</v>
      </c>
      <c r="B11" s="15" t="s">
        <v>58</v>
      </c>
    </row>
    <row r="12" spans="1:2" x14ac:dyDescent="0.2">
      <c r="A12" s="14" t="s">
        <v>59</v>
      </c>
      <c r="B12" s="15" t="s">
        <v>60</v>
      </c>
    </row>
    <row r="13" spans="1:2" x14ac:dyDescent="0.2">
      <c r="A13" s="1" t="s">
        <v>70</v>
      </c>
      <c r="B13" s="9" t="s">
        <v>70</v>
      </c>
    </row>
    <row r="14" spans="1:2" x14ac:dyDescent="0.2">
      <c r="A14" s="20" t="s">
        <v>61</v>
      </c>
      <c r="B14" s="19" t="s">
        <v>70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2023-02-15T12:13:05Z</dcterms:created>
  <dcterms:modified xsi:type="dcterms:W3CDTF">2023-02-15T17:13:06Z</dcterms:modified>
</cp:coreProperties>
</file>