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<sst xmlns="http://schemas.openxmlformats.org/spreadsheetml/2006/main" count="230" uniqueCount="48">
  <si>
    <t>FY 2023 Apportionment</t>
  </si>
  <si>
    <t>Funds provided by Public Law (N/A Carryover Balances)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</si>
  <si>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</si>
  <si>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</si>
  <si>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</si>
  <si>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</si>
  <si>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</si>
  <si>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</si>
  <si>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</si>
  <si>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</si>
  <si>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</si>
  <si>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</si>
  <si>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</si>
  <si>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</si>
  <si>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</si>
  <si>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Salaries and Expenses (429-00-0200)</t>
  </si>
  <si>
    <t>TAFS: 31-0200 2022/2023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</si>
  <si>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</si>
  <si>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</si>
  <si>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</si>
  <si>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</si>
  <si>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</si>
  <si>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</si>
  <si>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</si>
  <si>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</si>
  <si>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</si>
  <si>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- Unob Bal: Brought forward, October 1</t>
  </si>
  <si>
    <t>E</t>
  </si>
  <si>
    <t>Expected - Unob Bal: Antic recov of prior year unpaid obl</t>
  </si>
  <si>
    <t>BA: Disc: Appropriation</t>
  </si>
  <si>
    <t>BA: Disc: Spending auth: Previously unavailable</t>
  </si>
  <si>
    <t>BA: Disc: Spending auth:Antic colls, reimbs, other</t>
  </si>
  <si>
    <t>Total budgetary resources avail (disc. and mand.)</t>
  </si>
  <si>
    <t>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</si>
  <si>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</si>
  <si>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</si>
  <si>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</si>
  <si>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</si>
  <si>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</si>
  <si>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</si>
  <si>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</si>
  <si>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</si>
  <si>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</si>
  <si>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</si>
  <si>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2022-09-28 01:48 PM</t>
  </si>
  <si>
    <t xml:space="preserve">TAF(s) Included: </t>
  </si>
  <si>
    <t xml:space="preserve">31-0200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</si>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</sst>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31</v>
      </c>
      <c r="B13" s="1">
        <v>2022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31</v>
      </c>
      <c r="B14" s="1">
        <v>2022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31</v>
      </c>
      <c r="B15" s="1">
        <v>2022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31</v>
      </c>
      <c r="B16" s="1">
        <v>2022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3763894</v>
      </c>
      <c r="K16" s="6" t="s">
        <v>47</v>
      </c>
    </row>
    <row r="17" spans="1:11" x14ac:dyDescent="0.2">
      <c r="A17" s="1">
        <v>31</v>
      </c>
      <c r="B17" s="1">
        <v>2022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1061</v>
      </c>
      <c r="H17" s="5" t="s">
        <v>27</v>
      </c>
      <c r="I17" s="5" t="s">
        <v>28</v>
      </c>
      <c r="J17" s="8">
        <v>10000</v>
      </c>
      <c r="K17" s="6" t="s">
        <v>47</v>
      </c>
    </row>
    <row r="18" spans="1:11" x14ac:dyDescent="0.2">
      <c r="A18" s="1">
        <v>31</v>
      </c>
      <c r="B18" s="1">
        <v>2022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1100</v>
      </c>
      <c r="H18" s="5" t="s">
        <v>47</v>
      </c>
      <c r="I18" s="5" t="s">
        <v>29</v>
      </c>
      <c r="J18" s="8"/>
      <c r="K18" s="6" t="s">
        <v>47</v>
      </c>
    </row>
    <row r="19" spans="1:11" x14ac:dyDescent="0.2">
      <c r="A19" s="1">
        <v>31</v>
      </c>
      <c r="B19" s="1">
        <v>2022</v>
      </c>
      <c r="C19" s="1">
        <v>2023</v>
      </c>
      <c r="D19" s="1" t="s">
        <v>17</v>
      </c>
      <c r="E19" s="1" t="s">
        <v>47</v>
      </c>
      <c r="F19" s="1" t="s">
        <v>47</v>
      </c>
      <c r="G19" s="4">
        <v>1702</v>
      </c>
      <c r="H19" s="5" t="s">
        <v>47</v>
      </c>
      <c r="I19" s="5" t="s">
        <v>30</v>
      </c>
      <c r="J19" s="8"/>
      <c r="K19" s="6" t="s">
        <v>47</v>
      </c>
    </row>
    <row r="20" spans="1:11" x14ac:dyDescent="0.2">
      <c r="A20" s="1">
        <v>31</v>
      </c>
      <c r="B20" s="1">
        <v>2022</v>
      </c>
      <c r="C20" s="1">
        <v>2023</v>
      </c>
      <c r="D20" s="1" t="s">
        <v>17</v>
      </c>
      <c r="E20" s="1" t="s">
        <v>47</v>
      </c>
      <c r="F20" s="1" t="s">
        <v>47</v>
      </c>
      <c r="G20" s="4">
        <v>1740</v>
      </c>
      <c r="H20" s="5" t="s">
        <v>47</v>
      </c>
      <c r="I20" s="5" t="s">
        <v>31</v>
      </c>
      <c r="J20" s="8"/>
      <c r="K20" s="6" t="s">
        <v>47</v>
      </c>
    </row>
    <row r="21" spans="1:11" x14ac:dyDescent="0.2">
      <c r="A21" s="10">
        <v>31</v>
      </c>
      <c r="B21" s="10">
        <v>2022</v>
      </c>
      <c r="C21" s="10">
        <v>2023</v>
      </c>
      <c r="D21" s="10" t="s">
        <v>17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32</v>
      </c>
      <c r="J21" s="12">
        <f>SUM(J16:J20)</f>
        <v>3773894</v>
      </c>
      <c r="K21" s="13" t="s">
        <v>47</v>
      </c>
    </row>
    <row r="22" spans="1:11" x14ac:dyDescent="0.2">
      <c r="A22" s="1">
        <v>31</v>
      </c>
      <c r="B22" s="1">
        <v>2022</v>
      </c>
      <c r="C22" s="1">
        <v>2023</v>
      </c>
      <c r="D22" s="1" t="s">
        <v>17</v>
      </c>
      <c r="E22" s="1" t="s">
        <v>47</v>
      </c>
      <c r="F22" s="1" t="s">
        <v>47</v>
      </c>
      <c r="G22" s="4">
        <v>6001</v>
      </c>
      <c r="H22" s="5" t="s">
        <v>47</v>
      </c>
      <c r="I22" s="5" t="s">
        <v>33</v>
      </c>
      <c r="J22" s="8">
        <v>3773894</v>
      </c>
      <c r="K22" s="6" t="s">
        <v>47</v>
      </c>
    </row>
    <row r="23" spans="1:11" x14ac:dyDescent="0.2">
      <c r="A23" s="10">
        <v>31</v>
      </c>
      <c r="B23" s="10">
        <v>2022</v>
      </c>
      <c r="C23" s="10">
        <v>2023</v>
      </c>
      <c r="D23" s="10" t="s">
        <v>17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IF(SUM(J16:J20)=SUM(J22:J22),SUM(J22:J22), "ERROR: Line 1920 &lt;&gt; Line 6190")</f>
        <v>3773894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2022-09-28T16:22:32Z</dcterms:created>
  <dcterms:modified xsi:type="dcterms:W3CDTF">2022-09-28T20:22:33Z</dcterms:modified>
</cp:coreProperties>
</file>