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<sst xmlns="http://schemas.openxmlformats.org/spreadsheetml/2006/main" count="245" uniqueCount="53">
  <si>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</si>
  <si>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</si>
  <si>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</si>
  <si>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</si>
  <si>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</si>
  <si>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</si>
  <si>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</si>
  <si>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</si>
  <si>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</si>
  <si>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</si>
  <si>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</si>
  <si>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</si>
  <si>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</si>
  <si>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Mediation Board</t>
  </si>
  <si>
    <t>Bureau: National Mediation Board</t>
  </si>
  <si>
    <t>Account: Salaries and Expenses (421-00-2400)</t>
  </si>
  <si>
    <t>TAFS: 95-2400 /2023</t>
  </si>
  <si>
    <t>2400</t>
  </si>
  <si>
    <t>IterNo</t>
  </si>
  <si>
    <t>Last Approved Apportionment: 2023-01-20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</si>
  <si>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</si>
  <si>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</si>
  <si>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</si>
  <si>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</si>
  <si>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</si>
  <si>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</si>
  <si>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</si>
  <si>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</si>
  <si>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</si>
  <si>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</si>
  <si>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</si>
  <si>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</si>
  <si>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A2</t>
  </si>
  <si>
    <t>Category B- Presidential Emergency Board</t>
  </si>
  <si>
    <t>A1</t>
  </si>
  <si>
    <t>Total budgetary resources available</t>
  </si>
  <si>
    <t>OMB Footnotes</t>
  </si>
  <si>
    <t>Footnotes for Apportioned Amounts</t>
  </si>
  <si>
    <t xml:space="preserve">A1 </t>
  </si>
  <si>
    <t>In addition to the amounts apportioned above, this account received funds pursuant to the FY 2023 short-term continuing resolution (P.L. 117-180, as amended), as automaticallly apportioned via OMB Bulletin 22-02, and then the full-year FY 2023 appropriation Act (H.R. 2617), as automatically apportioned via section 120.41 of Circular A-11. [Rationale: Footnote signifies that this TAFS has received or may receive an automatic apportionment.]</t>
  </si>
  <si>
    <t xml:space="preserve">A2 </t>
  </si>
  <si>
    <t>The Presidential Emergency Board (PEB - Category B) initial allocation of $400,000 is being reapportioned to Category A for additional Section 3 (Arbitration) funding. This would fund approximately 675 cases on the wait-list. The NMB does not anticipate any PEB's in FY 2023.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</si>
  <si>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</si>
  <si>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</si>
  <si>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</si>
  <si>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</si>
  <si>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</si>
  <si>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</si>
  <si>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</si>
  <si>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2023-08-28 04:57 PM</t>
  </si>
  <si>
    <t xml:space="preserve">TAF(s) Included: </t>
  </si>
  <si>
    <t xml:space="preserve">95-2400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</si>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</sst>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95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26</v>
      </c>
      <c r="J16" s="8">
        <v>15113000</v>
      </c>
      <c r="K16" s="6" t="s">
        <v>52</v>
      </c>
    </row>
    <row r="17" spans="1:11" x14ac:dyDescent="0.2">
      <c r="A17" s="10">
        <v>95</v>
      </c>
      <c r="B17" s="10" t="s">
        <v>52</v>
      </c>
      <c r="C17" s="10">
        <v>2023</v>
      </c>
      <c r="D17" s="10" t="s">
        <v>17</v>
      </c>
      <c r="E17" s="10" t="s">
        <v>52</v>
      </c>
      <c r="F17" s="10" t="s">
        <v>52</v>
      </c>
      <c r="G17" s="11">
        <v>1920</v>
      </c>
      <c r="H17" s="11" t="s">
        <v>52</v>
      </c>
      <c r="I17" s="11" t="s">
        <v>27</v>
      </c>
      <c r="J17" s="12">
        <f>SUM(J16:J16)</f>
        <v>15113000</v>
      </c>
      <c r="K17" s="13" t="s">
        <v>52</v>
      </c>
    </row>
    <row r="18" spans="1:11" x14ac:dyDescent="0.2">
      <c r="A18" s="1">
        <v>95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6001</v>
      </c>
      <c r="H18" s="5" t="s">
        <v>52</v>
      </c>
      <c r="I18" s="5" t="s">
        <v>28</v>
      </c>
      <c r="J18" s="8">
        <v>4915702</v>
      </c>
      <c r="K18" s="6" t="s">
        <v>52</v>
      </c>
    </row>
    <row r="19" spans="1:11" x14ac:dyDescent="0.2">
      <c r="A19" s="1">
        <v>95</v>
      </c>
      <c r="B19" s="1" t="s">
        <v>52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6002</v>
      </c>
      <c r="H19" s="5" t="s">
        <v>52</v>
      </c>
      <c r="I19" s="5" t="s">
        <v>29</v>
      </c>
      <c r="J19" s="8">
        <v>2446598</v>
      </c>
      <c r="K19" s="6" t="s">
        <v>52</v>
      </c>
    </row>
    <row r="20" spans="1:11" x14ac:dyDescent="0.2">
      <c r="A20" s="1">
        <v>95</v>
      </c>
      <c r="B20" s="1" t="s">
        <v>52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6003</v>
      </c>
      <c r="H20" s="5" t="s">
        <v>52</v>
      </c>
      <c r="I20" s="5" t="s">
        <v>30</v>
      </c>
      <c r="J20" s="8">
        <v>3985800</v>
      </c>
      <c r="K20" s="6" t="s">
        <v>52</v>
      </c>
    </row>
    <row r="21" spans="1:11" x14ac:dyDescent="0.2">
      <c r="A21" s="1">
        <v>95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6004</v>
      </c>
      <c r="H21" s="5" t="s">
        <v>52</v>
      </c>
      <c r="I21" s="5" t="s">
        <v>31</v>
      </c>
      <c r="J21" s="8">
        <v>3764900</v>
      </c>
      <c r="K21" s="6" t="s">
        <v>32</v>
      </c>
    </row>
    <row r="22" spans="1:11" x14ac:dyDescent="0.2">
      <c r="A22" s="1">
        <v>95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33</v>
      </c>
      <c r="J22" s="8"/>
      <c r="K22" s="6" t="s">
        <v>34</v>
      </c>
    </row>
    <row r="23" spans="1:11" x14ac:dyDescent="0.2">
      <c r="A23" s="10">
        <v>95</v>
      </c>
      <c r="B23" s="10" t="s">
        <v>52</v>
      </c>
      <c r="C23" s="10">
        <v>2023</v>
      </c>
      <c r="D23" s="10" t="s">
        <v>17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35</v>
      </c>
      <c r="J23" s="12">
        <f>IF(SUM(J16:J16)=SUM(J18:J22),SUM(J18:J22), "ERROR: Line 1920 &lt;&gt; Line 6190")</f>
        <v>15113000</v>
      </c>
      <c r="K2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51" x14ac:dyDescent="0.2">
      <c r="A8" s="14" t="s">
        <v>38</v>
      </c>
      <c r="B8" s="15" t="s">
        <v>39</v>
      </c>
    </row>
    <row r="9" spans="1:2" ht="51" x14ac:dyDescent="0.2">
      <c r="A9" s="14" t="s">
        <v>40</v>
      </c>
      <c r="B9" s="15" t="s">
        <v>41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16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2023-08-28T16:58:01Z</dcterms:created>
  <dcterms:modified xsi:type="dcterms:W3CDTF">2023-08-28T20:58:01Z</dcterms:modified>
</cp:coreProperties>
</file>