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<sst xmlns="http://schemas.openxmlformats.org/spreadsheetml/2006/main" count="318" uniqueCount="59">
  <si>
    <t>FY 2023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</si>
  <si>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</si>
  <si>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</si>
  <si>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</si>
  <si>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</si>
  <si>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</si>
  <si>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</si>
  <si>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</si>
  <si>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</si>
  <si>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</si>
  <si>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</si>
  <si>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</si>
  <si>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</si>
  <si>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</si>
  <si>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</si>
  <si>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</si>
  <si>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</si>
  <si>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</si>
  <si>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</si>
  <si>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</si>
  <si>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</si>
  <si>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2023-04-06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</si>
  <si>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</si>
  <si>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</si>
  <si>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</si>
  <si>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</si>
  <si>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</si>
  <si>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</si>
  <si>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</si>
  <si>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</si>
  <si>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</si>
  <si>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</si>
  <si>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</si>
  <si>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</si>
  <si>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</si>
  <si>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Discretionary Actual - Unob Bal: Recov of prior year unpaid obligations</t>
  </si>
  <si>
    <t>Mandatory Actual - Unob Bal: Recov of prior year unpaid obligations</t>
  </si>
  <si>
    <t>Unob Bal: Antic recov of prior year unpd/pd obl</t>
  </si>
  <si>
    <t>BA: Disc: Appropriation</t>
  </si>
  <si>
    <t>BA: Mand: New\Unob bal of approps perm reduced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</si>
  <si>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</si>
  <si>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</si>
  <si>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</si>
  <si>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</si>
  <si>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</si>
  <si>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</si>
  <si>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</si>
  <si>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</si>
  <si>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</si>
  <si>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</si>
  <si>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</si>
  <si>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</si>
  <si>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</si>
  <si>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</si>
  <si>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</si>
  <si>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2023-06-20 10:28 AM</t>
  </si>
  <si>
    <t xml:space="preserve">TAF(s) Included: </t>
  </si>
  <si>
    <t xml:space="preserve">59-0100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</si>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</sst>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59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4</v>
      </c>
      <c r="I14" s="5" t="s">
        <v>21</v>
      </c>
      <c r="J14" s="8"/>
      <c r="K14" s="6" t="s">
        <v>58</v>
      </c>
    </row>
    <row r="15" spans="1:11" x14ac:dyDescent="0.2">
      <c r="A15" s="1">
        <v>59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59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59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8467378</v>
      </c>
      <c r="K17" s="6" t="s">
        <v>58</v>
      </c>
    </row>
    <row r="18" spans="1:11" x14ac:dyDescent="0.2">
      <c r="A18" s="1">
        <v>59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/>
      <c r="K18" s="6" t="s">
        <v>58</v>
      </c>
    </row>
    <row r="19" spans="1:11" x14ac:dyDescent="0.2">
      <c r="A19" s="1">
        <v>59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32</v>
      </c>
      <c r="J19" s="8">
        <v>3338724</v>
      </c>
      <c r="K19" s="6" t="s">
        <v>58</v>
      </c>
    </row>
    <row r="20" spans="1:11" x14ac:dyDescent="0.2">
      <c r="A20" s="1">
        <v>59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1000</v>
      </c>
      <c r="H20" s="5" t="s">
        <v>33</v>
      </c>
      <c r="I20" s="5" t="s">
        <v>34</v>
      </c>
      <c r="J20" s="8"/>
      <c r="K20" s="6" t="s">
        <v>58</v>
      </c>
    </row>
    <row r="21" spans="1:11" x14ac:dyDescent="0.2">
      <c r="A21" s="1">
        <v>59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1021</v>
      </c>
      <c r="H21" s="5" t="s">
        <v>27</v>
      </c>
      <c r="I21" s="5" t="s">
        <v>35</v>
      </c>
      <c r="J21" s="8">
        <v>1542036</v>
      </c>
      <c r="K21" s="6" t="s">
        <v>58</v>
      </c>
    </row>
    <row r="22" spans="1:11" x14ac:dyDescent="0.2">
      <c r="A22" s="1">
        <v>59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1021</v>
      </c>
      <c r="H22" s="5" t="s">
        <v>31</v>
      </c>
      <c r="I22" s="5" t="s">
        <v>36</v>
      </c>
      <c r="J22" s="8">
        <v>187693</v>
      </c>
      <c r="K22" s="6" t="s">
        <v>58</v>
      </c>
    </row>
    <row r="23" spans="1:11" x14ac:dyDescent="0.2">
      <c r="A23" s="1">
        <v>59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1061</v>
      </c>
      <c r="H23" s="5" t="s">
        <v>58</v>
      </c>
      <c r="I23" s="5" t="s">
        <v>37</v>
      </c>
      <c r="J23" s="8">
        <v>1420000</v>
      </c>
      <c r="K23" s="6" t="s">
        <v>58</v>
      </c>
    </row>
    <row r="24" spans="1:11" x14ac:dyDescent="0.2">
      <c r="A24" s="1">
        <v>59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1100</v>
      </c>
      <c r="H24" s="5" t="s">
        <v>58</v>
      </c>
      <c r="I24" s="5" t="s">
        <v>38</v>
      </c>
      <c r="J24" s="8">
        <v>207000000</v>
      </c>
      <c r="K24" s="6" t="s">
        <v>58</v>
      </c>
    </row>
    <row r="25" spans="1:11" x14ac:dyDescent="0.2">
      <c r="A25" s="1">
        <v>59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1230</v>
      </c>
      <c r="H25" s="5" t="s">
        <v>58</v>
      </c>
      <c r="I25" s="5" t="s">
        <v>39</v>
      </c>
      <c r="J25" s="8">
        <v>-3214011</v>
      </c>
      <c r="K25" s="6" t="s">
        <v>58</v>
      </c>
    </row>
    <row r="26" spans="1:11" x14ac:dyDescent="0.2">
      <c r="A26" s="1">
        <v>59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1740</v>
      </c>
      <c r="H26" s="5" t="s">
        <v>58</v>
      </c>
      <c r="I26" s="5" t="s">
        <v>40</v>
      </c>
      <c r="J26" s="8">
        <v>620000</v>
      </c>
      <c r="K26" s="6" t="s">
        <v>58</v>
      </c>
    </row>
    <row r="27" spans="1:11" x14ac:dyDescent="0.2">
      <c r="A27" s="10">
        <v>59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41</v>
      </c>
      <c r="J27" s="12">
        <f>SUM(J17:J26)</f>
        <v>219361820</v>
      </c>
      <c r="K27" s="13" t="s">
        <v>58</v>
      </c>
    </row>
    <row r="28" spans="1:11" x14ac:dyDescent="0.2">
      <c r="A28" s="1">
        <v>59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42</v>
      </c>
      <c r="J28" s="8">
        <v>167510409</v>
      </c>
      <c r="K28" s="6" t="s">
        <v>58</v>
      </c>
    </row>
    <row r="29" spans="1:11" x14ac:dyDescent="0.2">
      <c r="A29" s="1">
        <v>59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43</v>
      </c>
      <c r="J29" s="8">
        <v>4227940</v>
      </c>
      <c r="K29" s="6" t="s">
        <v>58</v>
      </c>
    </row>
    <row r="30" spans="1:11" x14ac:dyDescent="0.2">
      <c r="A30" s="1">
        <v>59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44</v>
      </c>
      <c r="J30" s="8">
        <v>47623471</v>
      </c>
      <c r="K30" s="6" t="s">
        <v>58</v>
      </c>
    </row>
    <row r="31" spans="1:11" x14ac:dyDescent="0.2">
      <c r="A31" s="10">
        <v>59</v>
      </c>
      <c r="B31" s="10" t="s">
        <v>58</v>
      </c>
      <c r="C31" s="10" t="s">
        <v>18</v>
      </c>
      <c r="D31" s="10" t="s">
        <v>19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45</v>
      </c>
      <c r="J31" s="12">
        <f>IF(SUM(J17:J26)=SUM(J28:J30),SUM(J28:J30), "ERROR: Line 1920 &lt;&gt; Line 6190")</f>
        <v>219361820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2023-06-20T10:48:22Z</dcterms:created>
  <dcterms:modified xsi:type="dcterms:W3CDTF">2023-06-20T14:48:23Z</dcterms:modified>
</cp:coreProperties>
</file>