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<sst xmlns="http://schemas.openxmlformats.org/spreadsheetml/2006/main" count="276" uniqueCount="52">
  <si>
    <t>FY 2023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</si>
  <si>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</si>
  <si>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</si>
  <si>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</si>
  <si>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</si>
  <si>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</si>
  <si>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</si>
  <si>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</si>
  <si>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</si>
  <si>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</si>
  <si>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</si>
  <si>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</si>
  <si>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</si>
  <si>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</si>
  <si>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</si>
  <si>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Direct Loan Financing Account (351-00-4161)</t>
  </si>
  <si>
    <t>TAFS: 83-4161 /X</t>
  </si>
  <si>
    <t>X</t>
  </si>
  <si>
    <t>4161</t>
  </si>
  <si>
    <t>IterNo</t>
  </si>
  <si>
    <t>Last Approved Apportionment: 2022-09-23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</si>
  <si>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</si>
  <si>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</si>
  <si>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</si>
  <si>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</si>
  <si>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</si>
  <si>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</si>
  <si>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</si>
  <si>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</si>
  <si>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</si>
  <si>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</si>
  <si>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</si>
  <si>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</si>
  <si>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</si>
  <si>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Direct Loans</t>
  </si>
  <si>
    <t>Negative Subsidy</t>
  </si>
  <si>
    <t>Reserve Requirement</t>
  </si>
  <si>
    <t>Interest to Treasury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</si>
  <si>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</si>
  <si>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</si>
  <si>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</si>
  <si>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</si>
  <si>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</si>
  <si>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</si>
  <si>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</si>
  <si>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</si>
  <si>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</si>
  <si>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</si>
  <si>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2022-11-09 08:16 AM</t>
  </si>
  <si>
    <t xml:space="preserve">TAF(s) Included: </t>
  </si>
  <si>
    <t>83-4161 \X (Export-Import Bank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</si>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</sst>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83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83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83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83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/>
      <c r="K16" s="6" t="s">
        <v>51</v>
      </c>
    </row>
    <row r="17" spans="1:11" x14ac:dyDescent="0.2">
      <c r="A17" s="1">
        <v>83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>
        <v>1562478096</v>
      </c>
      <c r="K17" s="6" t="s">
        <v>51</v>
      </c>
    </row>
    <row r="18" spans="1:11" x14ac:dyDescent="0.2">
      <c r="A18" s="1">
        <v>83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1400</v>
      </c>
      <c r="H18" s="5" t="s">
        <v>51</v>
      </c>
      <c r="I18" s="5" t="s">
        <v>30</v>
      </c>
      <c r="J18" s="8">
        <v>1240000000</v>
      </c>
      <c r="K18" s="6" t="s">
        <v>51</v>
      </c>
    </row>
    <row r="19" spans="1:11" x14ac:dyDescent="0.2">
      <c r="A19" s="1">
        <v>83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1840</v>
      </c>
      <c r="H19" s="5" t="s">
        <v>51</v>
      </c>
      <c r="I19" s="5" t="s">
        <v>31</v>
      </c>
      <c r="J19" s="8">
        <v>2080466909</v>
      </c>
      <c r="K19" s="6" t="s">
        <v>51</v>
      </c>
    </row>
    <row r="20" spans="1:11" x14ac:dyDescent="0.2">
      <c r="A20" s="1">
        <v>83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1842</v>
      </c>
      <c r="H20" s="5" t="s">
        <v>51</v>
      </c>
      <c r="I20" s="5" t="s">
        <v>32</v>
      </c>
      <c r="J20" s="8">
        <v>-2670455267</v>
      </c>
      <c r="K20" s="6" t="s">
        <v>51</v>
      </c>
    </row>
    <row r="21" spans="1:11" x14ac:dyDescent="0.2">
      <c r="A21" s="10">
        <v>83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33</v>
      </c>
      <c r="J21" s="12">
        <f>SUM(J16:J20)</f>
        <v>2212489738</v>
      </c>
      <c r="K21" s="13" t="s">
        <v>51</v>
      </c>
    </row>
    <row r="22" spans="1:11" x14ac:dyDescent="0.2">
      <c r="A22" s="1">
        <v>83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6011</v>
      </c>
      <c r="H22" s="5" t="s">
        <v>51</v>
      </c>
      <c r="I22" s="5" t="s">
        <v>34</v>
      </c>
      <c r="J22" s="8">
        <v>1000000000</v>
      </c>
      <c r="K22" s="6" t="s">
        <v>51</v>
      </c>
    </row>
    <row r="23" spans="1:11" x14ac:dyDescent="0.2">
      <c r="A23" s="1">
        <v>83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6012</v>
      </c>
      <c r="H23" s="5" t="s">
        <v>51</v>
      </c>
      <c r="I23" s="5" t="s">
        <v>35</v>
      </c>
      <c r="J23" s="8">
        <v>240000000</v>
      </c>
      <c r="K23" s="6" t="s">
        <v>51</v>
      </c>
    </row>
    <row r="24" spans="1:11" x14ac:dyDescent="0.2">
      <c r="A24" s="1">
        <v>83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6017</v>
      </c>
      <c r="H24" s="5" t="s">
        <v>51</v>
      </c>
      <c r="I24" s="5" t="s">
        <v>36</v>
      </c>
      <c r="J24" s="8">
        <v>594000000</v>
      </c>
      <c r="K24" s="6" t="s">
        <v>51</v>
      </c>
    </row>
    <row r="25" spans="1:11" x14ac:dyDescent="0.2">
      <c r="A25" s="1">
        <v>83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6018</v>
      </c>
      <c r="H25" s="5" t="s">
        <v>51</v>
      </c>
      <c r="I25" s="5" t="s">
        <v>37</v>
      </c>
      <c r="J25" s="8">
        <v>378489738</v>
      </c>
      <c r="K25" s="6" t="s">
        <v>51</v>
      </c>
    </row>
    <row r="26" spans="1:11" x14ac:dyDescent="0.2">
      <c r="A26" s="10">
        <v>83</v>
      </c>
      <c r="B26" s="10" t="s">
        <v>51</v>
      </c>
      <c r="C26" s="10" t="s">
        <v>17</v>
      </c>
      <c r="D26" s="10" t="s">
        <v>18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38</v>
      </c>
      <c r="J26" s="12">
        <f>IF(SUM(J16:J20)=SUM(J22:J25),SUM(J22:J25), "ERROR: Line 1920 &lt;&gt; Line 6190")</f>
        <v>2212489738</v>
      </c>
      <c r="K26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2022-11-09T08:16:41Z</dcterms:created>
  <dcterms:modified xsi:type="dcterms:W3CDTF">2022-11-09T13:16:41Z</dcterms:modified>
</cp:coreProperties>
</file>