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<sst xmlns="http://schemas.openxmlformats.org/spreadsheetml/2006/main" count="260" uniqueCount="50">
  <si>
    <t>FY 2023 Apportionment</t>
  </si>
  <si>
    <t>Funds provided by Public Law 102-411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</si>
  <si>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</si>
  <si>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</si>
  <si>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</si>
  <si>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</si>
  <si>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</si>
  <si>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</si>
  <si>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</si>
  <si>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</si>
  <si>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</si>
  <si>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</si>
  <si>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</si>
  <si>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Equal Employment Opportunity Commission</t>
  </si>
  <si>
    <t>Bureau: Equal Employment Opportunity Commission</t>
  </si>
  <si>
    <t>Account: EEOC Education, Technical Assistance, and Training Revolving Fun (350-00-4019)</t>
  </si>
  <si>
    <t>TAFS: 45-4019 /X</t>
  </si>
  <si>
    <t>X</t>
  </si>
  <si>
    <t>4019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</si>
  <si>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</si>
  <si>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</si>
  <si>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</si>
  <si>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</si>
  <si>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</si>
  <si>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</si>
  <si>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</si>
  <si>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A</t>
  </si>
  <si>
    <t>Mandatory Unob Bal: Brought forward, October 1, Actual</t>
  </si>
  <si>
    <t>E</t>
  </si>
  <si>
    <t>Mandatory Unob Bal: Brought forward, October 1, Estimated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</si>
  <si>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</si>
  <si>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</si>
  <si>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</si>
  <si>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</si>
  <si>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</si>
  <si>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</si>
  <si>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</si>
  <si>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</si>
  <si>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</si>
  <si>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</si>
  <si>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</si>
  <si>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</si>
  <si>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</si>
  <si>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</si>
  <si>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</si>
  <si>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</si>
  <si>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2022-11-08 11:26 AM</t>
  </si>
  <si>
    <t xml:space="preserve">TAF(s) Included: </t>
  </si>
  <si>
    <t>45-4019 \X (EEOC Education, Technical Assistance, and Training Revolving Fun)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</si>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</sst>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45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45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45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45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1269699</v>
      </c>
      <c r="K16" s="6" t="s">
        <v>49</v>
      </c>
    </row>
    <row r="17" spans="1:11" x14ac:dyDescent="0.2">
      <c r="A17" s="1">
        <v>45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28</v>
      </c>
      <c r="I17" s="5" t="s">
        <v>29</v>
      </c>
      <c r="J17" s="8"/>
      <c r="K17" s="6" t="s">
        <v>49</v>
      </c>
    </row>
    <row r="18" spans="1:11" x14ac:dyDescent="0.2">
      <c r="A18" s="1">
        <v>45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1840</v>
      </c>
      <c r="H18" s="5" t="s">
        <v>28</v>
      </c>
      <c r="I18" s="5" t="s">
        <v>30</v>
      </c>
      <c r="J18" s="8">
        <v>4675000</v>
      </c>
      <c r="K18" s="6" t="s">
        <v>49</v>
      </c>
    </row>
    <row r="19" spans="1:11" x14ac:dyDescent="0.2">
      <c r="A19" s="10">
        <v>45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31</v>
      </c>
      <c r="J19" s="12">
        <f>SUM(J16:J18)</f>
        <v>5944699</v>
      </c>
      <c r="K19" s="13" t="s">
        <v>49</v>
      </c>
    </row>
    <row r="20" spans="1:11" x14ac:dyDescent="0.2">
      <c r="A20" s="1">
        <v>45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6001</v>
      </c>
      <c r="H20" s="5" t="s">
        <v>49</v>
      </c>
      <c r="I20" s="5" t="s">
        <v>32</v>
      </c>
      <c r="J20" s="8">
        <v>1503449</v>
      </c>
      <c r="K20" s="6" t="s">
        <v>49</v>
      </c>
    </row>
    <row r="21" spans="1:11" x14ac:dyDescent="0.2">
      <c r="A21" s="1">
        <v>45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6002</v>
      </c>
      <c r="H21" s="5" t="s">
        <v>49</v>
      </c>
      <c r="I21" s="5" t="s">
        <v>33</v>
      </c>
      <c r="J21" s="8">
        <v>1358500</v>
      </c>
      <c r="K21" s="6" t="s">
        <v>49</v>
      </c>
    </row>
    <row r="22" spans="1:11" x14ac:dyDescent="0.2">
      <c r="A22" s="1">
        <v>45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6003</v>
      </c>
      <c r="H22" s="5" t="s">
        <v>49</v>
      </c>
      <c r="I22" s="5" t="s">
        <v>34</v>
      </c>
      <c r="J22" s="8">
        <v>1358500</v>
      </c>
      <c r="K22" s="6" t="s">
        <v>49</v>
      </c>
    </row>
    <row r="23" spans="1:11" x14ac:dyDescent="0.2">
      <c r="A23" s="1">
        <v>45</v>
      </c>
      <c r="B23" s="1" t="s">
        <v>49</v>
      </c>
      <c r="C23" s="1" t="s">
        <v>17</v>
      </c>
      <c r="D23" s="1" t="s">
        <v>18</v>
      </c>
      <c r="E23" s="1" t="s">
        <v>49</v>
      </c>
      <c r="F23" s="1" t="s">
        <v>49</v>
      </c>
      <c r="G23" s="4">
        <v>6004</v>
      </c>
      <c r="H23" s="5" t="s">
        <v>49</v>
      </c>
      <c r="I23" s="5" t="s">
        <v>35</v>
      </c>
      <c r="J23" s="8">
        <v>1724250</v>
      </c>
      <c r="K23" s="6" t="s">
        <v>49</v>
      </c>
    </row>
    <row r="24" spans="1:11" x14ac:dyDescent="0.2">
      <c r="A24" s="10">
        <v>45</v>
      </c>
      <c r="B24" s="10" t="s">
        <v>49</v>
      </c>
      <c r="C24" s="10" t="s">
        <v>17</v>
      </c>
      <c r="D24" s="10" t="s">
        <v>18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36</v>
      </c>
      <c r="J24" s="12">
        <f>IF(SUM(J16:J18)=SUM(J20:J23),SUM(J20:J23), "ERROR: Line 1920 &lt;&gt; Line 6190")</f>
        <v>5944699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2022-11-08T11:26:23Z</dcterms:created>
  <dcterms:modified xsi:type="dcterms:W3CDTF">2022-11-08T16:26:24Z</dcterms:modified>
</cp:coreProperties>
</file>