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<sst xmlns="http://schemas.openxmlformats.org/spreadsheetml/2006/main" count="270" uniqueCount="51">
  <si>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</si>
  <si>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</si>
  <si>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</si>
  <si>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</si>
  <si>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</si>
  <si>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</si>
  <si>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</si>
  <si>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</si>
  <si>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</si>
  <si>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</si>
  <si>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</si>
  <si>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</si>
  <si>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</si>
  <si>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</si>
  <si>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</si>
  <si>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</si>
  <si>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Treas Account: Building Delegation Fund</t>
  </si>
  <si>
    <t>TAFS: 24-0600 /X</t>
  </si>
  <si>
    <t>X</t>
  </si>
  <si>
    <t>0600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</si>
  <si>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</si>
  <si>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</si>
  <si>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</si>
  <si>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</si>
  <si>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</si>
  <si>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</si>
  <si>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</si>
  <si>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DA</t>
  </si>
  <si>
    <t>Discretionary - Actual - Unob Bal: Brought forward, October 1</t>
  </si>
  <si>
    <t>DE</t>
  </si>
  <si>
    <t>Discretionary - Expected - Unob Bal: Brought forward, October 1</t>
  </si>
  <si>
    <t>BA: Mand: Spending auth: Collected</t>
  </si>
  <si>
    <t>BA: Mand: Spending auth:Antic colls, reimbs, other</t>
  </si>
  <si>
    <t>Total budgetary resources avail (disc. and mand.)</t>
  </si>
  <si>
    <t>Project 1 Building Fund Operation - TRB</t>
  </si>
  <si>
    <t>Project 2 Building Repairs &amp; Maintenance - TRB</t>
  </si>
  <si>
    <t>Project 3 ESPC III Chiller Upgrade - TRB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</si>
  <si>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</si>
  <si>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</si>
  <si>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</si>
  <si>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</si>
  <si>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</si>
  <si>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</si>
  <si>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</si>
  <si>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</si>
  <si>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</si>
  <si>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</si>
  <si>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2023-05-22 10:36 AM</t>
  </si>
  <si>
    <t xml:space="preserve">TAF(s) Included: </t>
  </si>
  <si>
    <t>24-0600 \X (Building Delegation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</si>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</sst>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24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2</v>
      </c>
      <c r="I14" s="5" t="s">
        <v>21</v>
      </c>
      <c r="J14" s="8"/>
      <c r="K14" s="6" t="s">
        <v>50</v>
      </c>
    </row>
    <row r="15" spans="1:11" x14ac:dyDescent="0.2">
      <c r="A15" s="1">
        <v>24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24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24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1742000</v>
      </c>
      <c r="K17" s="6" t="s">
        <v>50</v>
      </c>
    </row>
    <row r="18" spans="1:11" x14ac:dyDescent="0.2">
      <c r="A18" s="1">
        <v>24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1000</v>
      </c>
      <c r="H18" s="5" t="s">
        <v>29</v>
      </c>
      <c r="I18" s="5" t="s">
        <v>30</v>
      </c>
      <c r="J18" s="8"/>
      <c r="K18" s="6" t="s">
        <v>50</v>
      </c>
    </row>
    <row r="19" spans="1:11" x14ac:dyDescent="0.2">
      <c r="A19" s="1">
        <v>24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1800</v>
      </c>
      <c r="H19" s="5" t="s">
        <v>50</v>
      </c>
      <c r="I19" s="5" t="s">
        <v>31</v>
      </c>
      <c r="J19" s="8">
        <v>4305995</v>
      </c>
      <c r="K19" s="6" t="s">
        <v>50</v>
      </c>
    </row>
    <row r="20" spans="1:11" x14ac:dyDescent="0.2">
      <c r="A20" s="1">
        <v>24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1840</v>
      </c>
      <c r="H20" s="5" t="s">
        <v>50</v>
      </c>
      <c r="I20" s="5" t="s">
        <v>32</v>
      </c>
      <c r="J20" s="8">
        <v>6774005</v>
      </c>
      <c r="K20" s="6" t="s">
        <v>50</v>
      </c>
    </row>
    <row r="21" spans="1:11" x14ac:dyDescent="0.2">
      <c r="A21" s="10">
        <v>24</v>
      </c>
      <c r="B21" s="10" t="s">
        <v>50</v>
      </c>
      <c r="C21" s="10" t="s">
        <v>18</v>
      </c>
      <c r="D21" s="10" t="s">
        <v>19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33</v>
      </c>
      <c r="J21" s="12">
        <f>SUM(J17:J20)</f>
        <v>12822000</v>
      </c>
      <c r="K21" s="13" t="s">
        <v>50</v>
      </c>
    </row>
    <row r="22" spans="1:11" x14ac:dyDescent="0.2">
      <c r="A22" s="1">
        <v>24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6011</v>
      </c>
      <c r="H22" s="5" t="s">
        <v>50</v>
      </c>
      <c r="I22" s="5" t="s">
        <v>34</v>
      </c>
      <c r="J22" s="8">
        <v>11724000</v>
      </c>
      <c r="K22" s="6" t="s">
        <v>50</v>
      </c>
    </row>
    <row r="23" spans="1:11" x14ac:dyDescent="0.2">
      <c r="A23" s="1">
        <v>24</v>
      </c>
      <c r="B23" s="1" t="s">
        <v>50</v>
      </c>
      <c r="C23" s="1" t="s">
        <v>18</v>
      </c>
      <c r="D23" s="1" t="s">
        <v>19</v>
      </c>
      <c r="E23" s="1" t="s">
        <v>50</v>
      </c>
      <c r="F23" s="1" t="s">
        <v>50</v>
      </c>
      <c r="G23" s="4">
        <v>6012</v>
      </c>
      <c r="H23" s="5" t="s">
        <v>50</v>
      </c>
      <c r="I23" s="5" t="s">
        <v>35</v>
      </c>
      <c r="J23" s="8">
        <v>98000</v>
      </c>
      <c r="K23" s="6" t="s">
        <v>50</v>
      </c>
    </row>
    <row r="24" spans="1:11" x14ac:dyDescent="0.2">
      <c r="A24" s="1">
        <v>24</v>
      </c>
      <c r="B24" s="1" t="s">
        <v>50</v>
      </c>
      <c r="C24" s="1" t="s">
        <v>18</v>
      </c>
      <c r="D24" s="1" t="s">
        <v>19</v>
      </c>
      <c r="E24" s="1" t="s">
        <v>50</v>
      </c>
      <c r="F24" s="1" t="s">
        <v>50</v>
      </c>
      <c r="G24" s="4">
        <v>6013</v>
      </c>
      <c r="H24" s="5" t="s">
        <v>50</v>
      </c>
      <c r="I24" s="5" t="s">
        <v>36</v>
      </c>
      <c r="J24" s="8">
        <v>1000000</v>
      </c>
      <c r="K24" s="6" t="s">
        <v>50</v>
      </c>
    </row>
    <row r="25" spans="1:11" x14ac:dyDescent="0.2">
      <c r="A25" s="10">
        <v>24</v>
      </c>
      <c r="B25" s="10" t="s">
        <v>50</v>
      </c>
      <c r="C25" s="10" t="s">
        <v>18</v>
      </c>
      <c r="D25" s="10" t="s">
        <v>19</v>
      </c>
      <c r="E25" s="10" t="s">
        <v>50</v>
      </c>
      <c r="F25" s="10" t="s">
        <v>50</v>
      </c>
      <c r="G25" s="11">
        <v>6190</v>
      </c>
      <c r="H25" s="11" t="s">
        <v>50</v>
      </c>
      <c r="I25" s="11" t="s">
        <v>37</v>
      </c>
      <c r="J25" s="12">
        <f>IF(SUM(J17:J20)=SUM(J22:J24),SUM(J22:J24), "ERROR: Line 1920 &lt;&gt; Line 6190")</f>
        <v>12822000</v>
      </c>
      <c r="K25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2023-05-22T10:37:02Z</dcterms:created>
  <dcterms:modified xsi:type="dcterms:W3CDTF">2023-05-22T14:37:02Z</dcterms:modified>
</cp:coreProperties>
</file>