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<sst xmlns="http://schemas.openxmlformats.org/spreadsheetml/2006/main" count="236" uniqueCount="58">
  <si>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</si>
  <si>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</si>
  <si>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</si>
  <si>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</si>
  <si>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</si>
  <si>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</si>
  <si>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</si>
  <si>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</si>
  <si>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</si>
  <si>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</si>
  <si>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</si>
  <si>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</si>
  <si>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</si>
  <si>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</si>
  <si>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</si>
  <si>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</si>
  <si>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</si>
  <si>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</si>
  <si>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</si>
  <si>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</si>
  <si>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</si>
  <si>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</si>
  <si>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</si>
  <si>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</si>
  <si>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</si>
  <si>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</si>
  <si>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</si>
  <si>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</si>
  <si>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Anticipated nonexpenditure transfers of unobligated balances from 077-19/22-4483 - Feed the Future</t>
  </si>
  <si>
    <t>B1, B2</t>
  </si>
  <si>
    <t>Anticipated nonexpenditure transfers of unobligated balances from 077-19/22-4483 - Prosper Africa</t>
  </si>
  <si>
    <t>B3, B4</t>
  </si>
  <si>
    <t>BA: Disc: Spending auth:Antic colls, reimbs, other - Feed the Future</t>
  </si>
  <si>
    <t>Total budgetary resources avail (disc. and mand.)</t>
  </si>
  <si>
    <t>Feed the Future</t>
  </si>
  <si>
    <t>Prosper Africa</t>
  </si>
  <si>
    <t>Total budgetary resources available</t>
  </si>
  <si>
    <t>OMB Footnotes</t>
  </si>
  <si>
    <t>Footnotes for Apportioned Amounts</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</si>
  <si>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</si>
  <si>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</si>
  <si>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</si>
  <si>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B2 </t>
  </si>
  <si>
    <t>FTF has a POA of FY 2019/2020 and is available for obligation up to March 30, 2024.  These funds will cancel on September 30, 2025.</t>
  </si>
  <si>
    <t xml:space="preserve">B3 </t>
  </si>
  <si>
    <t>USAID's Prosper Africa and DFC entered a 632 (b) transfer to support sustainable development and economic growth in Africa by increasing two-way trade and investment between the United States and Africa. A total of 2 million has been obligated to support the Prosper Africa's initiative by USAID from July 21, 2020, through July 20, 2022. In FY 2022, USAID's Prosper Africa team modified the IAA to extend the period of performance from July 20, 2022, to September 30, 2024.</t>
  </si>
  <si>
    <t xml:space="preserve">B4 </t>
  </si>
  <si>
    <t>Prosper Africa has a POA of FY 2019/2020 and is available for obligation up to September 20, 2024.  These funds will cancel on September 30, 2025.</t>
  </si>
  <si>
    <t>End of File</t>
  </si>
  <si>
    <t>OMB Approved this apportionment request using
the web-based apportionment system</t>
  </si>
  <si>
    <t>Mark Affixed By:</t>
  </si>
  <si>
    <t>/s/ signature</t>
  </si>
  <si>
    <t xml:space="preserve">for Deputy Associate Director for International Affairs Programs                                                                                                                                        </t>
  </si>
  <si>
    <t>Signed On:</t>
  </si>
  <si>
    <t>2022-11-09 08:09 AM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</si>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</sst>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77</v>
      </c>
      <c r="B13" s="1">
        <v>2019</v>
      </c>
      <c r="C13" s="1">
        <v>2024</v>
      </c>
      <c r="D13" s="1" t="s">
        <v>17</v>
      </c>
      <c r="E13" s="1" t="s">
        <v>57</v>
      </c>
      <c r="F13" s="1" t="s">
        <v>57</v>
      </c>
      <c r="G13" s="4" t="s">
        <v>18</v>
      </c>
      <c r="H13" s="5">
        <v>1</v>
      </c>
      <c r="I13" s="5" t="s">
        <v>19</v>
      </c>
      <c r="J13" s="8"/>
      <c r="K13" s="6" t="s">
        <v>57</v>
      </c>
    </row>
    <row r="14" spans="1:11" x14ac:dyDescent="0.2">
      <c r="A14" s="1">
        <v>77</v>
      </c>
      <c r="B14" s="1">
        <v>2019</v>
      </c>
      <c r="C14" s="1">
        <v>2024</v>
      </c>
      <c r="D14" s="1" t="s">
        <v>17</v>
      </c>
      <c r="E14" s="1" t="s">
        <v>57</v>
      </c>
      <c r="F14" s="1" t="s">
        <v>57</v>
      </c>
      <c r="G14" s="4" t="s">
        <v>20</v>
      </c>
      <c r="H14" s="5" t="s">
        <v>21</v>
      </c>
      <c r="I14" s="5" t="s">
        <v>22</v>
      </c>
      <c r="J14" s="8"/>
      <c r="K14" s="6" t="s">
        <v>57</v>
      </c>
    </row>
    <row r="15" spans="1:11" x14ac:dyDescent="0.2">
      <c r="A15" s="1">
        <v>77</v>
      </c>
      <c r="B15" s="1">
        <v>2019</v>
      </c>
      <c r="C15" s="1">
        <v>2024</v>
      </c>
      <c r="D15" s="1" t="s">
        <v>17</v>
      </c>
      <c r="E15" s="1" t="s">
        <v>57</v>
      </c>
      <c r="F15" s="1" t="s">
        <v>57</v>
      </c>
      <c r="G15" s="4" t="s">
        <v>23</v>
      </c>
      <c r="H15" s="5" t="s">
        <v>24</v>
      </c>
      <c r="I15" s="5" t="s">
        <v>25</v>
      </c>
      <c r="J15" s="8"/>
      <c r="K15" s="6" t="s">
        <v>57</v>
      </c>
    </row>
    <row r="16" spans="1:11" x14ac:dyDescent="0.2">
      <c r="A16" s="1">
        <v>77</v>
      </c>
      <c r="B16" s="1">
        <v>2019</v>
      </c>
      <c r="C16" s="1">
        <v>2024</v>
      </c>
      <c r="D16" s="1" t="s">
        <v>17</v>
      </c>
      <c r="E16" s="1" t="s">
        <v>57</v>
      </c>
      <c r="F16" s="1" t="s">
        <v>57</v>
      </c>
      <c r="G16" s="4">
        <v>1000</v>
      </c>
      <c r="H16" s="5" t="s">
        <v>26</v>
      </c>
      <c r="I16" s="5" t="s">
        <v>27</v>
      </c>
      <c r="J16" s="8"/>
      <c r="K16" s="6" t="s">
        <v>57</v>
      </c>
    </row>
    <row r="17" spans="1:11" ht="25.5" x14ac:dyDescent="0.2">
      <c r="A17" s="1">
        <v>77</v>
      </c>
      <c r="B17" s="1">
        <v>2019</v>
      </c>
      <c r="C17" s="1">
        <v>2024</v>
      </c>
      <c r="D17" s="1" t="s">
        <v>17</v>
      </c>
      <c r="E17" s="1" t="s">
        <v>57</v>
      </c>
      <c r="F17" s="1" t="s">
        <v>57</v>
      </c>
      <c r="G17" s="4">
        <v>1060</v>
      </c>
      <c r="H17" s="5">
        <v>1</v>
      </c>
      <c r="I17" s="5" t="s">
        <v>28</v>
      </c>
      <c r="J17" s="8">
        <v>500000</v>
      </c>
      <c r="K17" s="6" t="s">
        <v>29</v>
      </c>
    </row>
    <row r="18" spans="1:11" ht="25.5" x14ac:dyDescent="0.2">
      <c r="A18" s="1">
        <v>77</v>
      </c>
      <c r="B18" s="1">
        <v>2019</v>
      </c>
      <c r="C18" s="1">
        <v>2024</v>
      </c>
      <c r="D18" s="1" t="s">
        <v>17</v>
      </c>
      <c r="E18" s="1" t="s">
        <v>57</v>
      </c>
      <c r="F18" s="1" t="s">
        <v>57</v>
      </c>
      <c r="G18" s="4">
        <v>1060</v>
      </c>
      <c r="H18" s="5">
        <v>2</v>
      </c>
      <c r="I18" s="5" t="s">
        <v>30</v>
      </c>
      <c r="J18" s="8">
        <v>574181</v>
      </c>
      <c r="K18" s="6" t="s">
        <v>31</v>
      </c>
    </row>
    <row r="19" spans="1:11" ht="25.5" x14ac:dyDescent="0.2">
      <c r="A19" s="1">
        <v>77</v>
      </c>
      <c r="B19" s="1">
        <v>2019</v>
      </c>
      <c r="C19" s="1">
        <v>2024</v>
      </c>
      <c r="D19" s="1" t="s">
        <v>17</v>
      </c>
      <c r="E19" s="1" t="s">
        <v>57</v>
      </c>
      <c r="F19" s="1" t="s">
        <v>57</v>
      </c>
      <c r="G19" s="4">
        <v>1740</v>
      </c>
      <c r="H19" s="5" t="s">
        <v>57</v>
      </c>
      <c r="I19" s="5" t="s">
        <v>32</v>
      </c>
      <c r="J19" s="8">
        <v>500000</v>
      </c>
      <c r="K19" s="6" t="s">
        <v>29</v>
      </c>
    </row>
    <row r="20" spans="1:11" x14ac:dyDescent="0.2">
      <c r="A20" s="10">
        <v>77</v>
      </c>
      <c r="B20" s="10">
        <v>2019</v>
      </c>
      <c r="C20" s="10">
        <v>2024</v>
      </c>
      <c r="D20" s="10" t="s">
        <v>17</v>
      </c>
      <c r="E20" s="10" t="s">
        <v>57</v>
      </c>
      <c r="F20" s="10" t="s">
        <v>57</v>
      </c>
      <c r="G20" s="11">
        <v>1920</v>
      </c>
      <c r="H20" s="11" t="s">
        <v>57</v>
      </c>
      <c r="I20" s="11" t="s">
        <v>33</v>
      </c>
      <c r="J20" s="12">
        <f>SUM(J16:J19)</f>
        <v>1574181</v>
      </c>
      <c r="K20" s="13" t="s">
        <v>57</v>
      </c>
    </row>
    <row r="21" spans="1:11" x14ac:dyDescent="0.2">
      <c r="A21" s="1">
        <v>77</v>
      </c>
      <c r="B21" s="1">
        <v>2019</v>
      </c>
      <c r="C21" s="1">
        <v>2024</v>
      </c>
      <c r="D21" s="1" t="s">
        <v>17</v>
      </c>
      <c r="E21" s="1" t="s">
        <v>57</v>
      </c>
      <c r="F21" s="1" t="s">
        <v>57</v>
      </c>
      <c r="G21" s="4">
        <v>6026</v>
      </c>
      <c r="H21" s="5" t="s">
        <v>57</v>
      </c>
      <c r="I21" s="5" t="s">
        <v>34</v>
      </c>
      <c r="J21" s="8">
        <v>1000000</v>
      </c>
      <c r="K21" s="6" t="s">
        <v>57</v>
      </c>
    </row>
    <row r="22" spans="1:11" x14ac:dyDescent="0.2">
      <c r="A22" s="1">
        <v>77</v>
      </c>
      <c r="B22" s="1">
        <v>2019</v>
      </c>
      <c r="C22" s="1">
        <v>2024</v>
      </c>
      <c r="D22" s="1" t="s">
        <v>17</v>
      </c>
      <c r="E22" s="1" t="s">
        <v>57</v>
      </c>
      <c r="F22" s="1" t="s">
        <v>57</v>
      </c>
      <c r="G22" s="4">
        <v>6039</v>
      </c>
      <c r="H22" s="5" t="s">
        <v>57</v>
      </c>
      <c r="I22" s="5" t="s">
        <v>35</v>
      </c>
      <c r="J22" s="8">
        <v>574181</v>
      </c>
      <c r="K22" s="6" t="s">
        <v>57</v>
      </c>
    </row>
    <row r="23" spans="1:11" x14ac:dyDescent="0.2">
      <c r="A23" s="10">
        <v>77</v>
      </c>
      <c r="B23" s="10">
        <v>2019</v>
      </c>
      <c r="C23" s="10">
        <v>2024</v>
      </c>
      <c r="D23" s="10" t="s">
        <v>17</v>
      </c>
      <c r="E23" s="10" t="s">
        <v>57</v>
      </c>
      <c r="F23" s="10" t="s">
        <v>57</v>
      </c>
      <c r="G23" s="11">
        <v>6190</v>
      </c>
      <c r="H23" s="11" t="s">
        <v>57</v>
      </c>
      <c r="I23" s="11" t="s">
        <v>36</v>
      </c>
      <c r="J23" s="12">
        <f>IF(SUM(J16:J19)=SUM(J21:J22),SUM(J21:J22), "ERROR: Line 1920 &lt;&gt; Line 6190")</f>
        <v>1574181</v>
      </c>
      <c r="K2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x14ac:dyDescent="0.2">
      <c r="A8" s="1" t="s">
        <v>57</v>
      </c>
      <c r="B8" s="9" t="s">
        <v>57</v>
      </c>
    </row>
    <row r="9" spans="1:2" x14ac:dyDescent="0.2">
      <c r="A9" s="1" t="s">
        <v>57</v>
      </c>
      <c r="B9" s="16" t="s">
        <v>39</v>
      </c>
    </row>
    <row r="10" spans="1:2" x14ac:dyDescent="0.2">
      <c r="A10" s="1" t="s">
        <v>57</v>
      </c>
      <c r="B10" s="9" t="s">
        <v>57</v>
      </c>
    </row>
    <row r="11" spans="1:2" ht="127.5" x14ac:dyDescent="0.2">
      <c r="A11" s="14" t="s">
        <v>40</v>
      </c>
      <c r="B11" s="15" t="s">
        <v>41</v>
      </c>
    </row>
    <row r="12" spans="1:2" ht="25.5" x14ac:dyDescent="0.2">
      <c r="A12" s="14" t="s">
        <v>42</v>
      </c>
      <c r="B12" s="15" t="s">
        <v>43</v>
      </c>
    </row>
    <row r="13" spans="1:2" ht="63.75"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2022-11-09T08:10:19Z</dcterms:created>
  <dcterms:modified xsi:type="dcterms:W3CDTF">2022-11-09T13:10:19Z</dcterms:modified>
</cp:coreProperties>
</file>