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<sst xmlns="http://schemas.openxmlformats.org/spreadsheetml/2006/main" count="246" uniqueCount="48">
  <si>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</si>
  <si>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</si>
  <si>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</si>
  <si>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</si>
  <si>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</si>
  <si>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</si>
  <si>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</si>
  <si>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</si>
  <si>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</si>
  <si>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</si>
  <si>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</si>
  <si>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</si>
  <si>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</si>
  <si>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</si>
  <si>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</si>
  <si>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</si>
  <si>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2023/2024</t>
  </si>
  <si>
    <t>0100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</si>
  <si>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</si>
  <si>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</si>
  <si>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</si>
  <si>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</si>
  <si>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</si>
  <si>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</si>
  <si>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</si>
  <si>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</si>
  <si>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</si>
  <si>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</si>
  <si>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</si>
  <si>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</si>
  <si>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</si>
  <si>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</si>
  <si>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</si>
  <si>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</si>
  <si>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</si>
  <si>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</si>
  <si>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</si>
  <si>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</si>
  <si>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</si>
  <si>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</si>
  <si>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</si>
  <si>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</si>
  <si>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</si>
  <si>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</si>
  <si>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2023-01-16 06:26 PM</t>
  </si>
  <si>
    <t xml:space="preserve">TAF(s) Included: </t>
  </si>
  <si>
    <t xml:space="preserve">11-0100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</si>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</sst>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>
        <v>1</v>
      </c>
      <c r="I16" s="5" t="s">
        <v>25</v>
      </c>
      <c r="J16" s="8">
        <v>423200000</v>
      </c>
      <c r="K16" s="6" t="s">
        <v>47</v>
      </c>
    </row>
    <row r="17" spans="1:11" x14ac:dyDescent="0.2">
      <c r="A17" s="1">
        <v>11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1100</v>
      </c>
      <c r="H17" s="5">
        <v>2</v>
      </c>
      <c r="I17" s="5" t="s">
        <v>25</v>
      </c>
      <c r="J17" s="8">
        <v>7300000</v>
      </c>
      <c r="K17" s="6" t="s">
        <v>47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26</v>
      </c>
      <c r="J18" s="8"/>
      <c r="K18" s="6" t="s">
        <v>47</v>
      </c>
    </row>
    <row r="19" spans="1:11" x14ac:dyDescent="0.2">
      <c r="A19" s="1">
        <v>11</v>
      </c>
      <c r="B19" s="1">
        <v>2023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1701</v>
      </c>
      <c r="H19" s="5" t="s">
        <v>47</v>
      </c>
      <c r="I19" s="5" t="s">
        <v>27</v>
      </c>
      <c r="J19" s="8">
        <v>10553652</v>
      </c>
      <c r="K19" s="6" t="s">
        <v>47</v>
      </c>
    </row>
    <row r="20" spans="1:11" x14ac:dyDescent="0.2">
      <c r="A20" s="1">
        <v>11</v>
      </c>
      <c r="B20" s="1">
        <v>2023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1740</v>
      </c>
      <c r="H20" s="5" t="s">
        <v>47</v>
      </c>
      <c r="I20" s="5" t="s">
        <v>28</v>
      </c>
      <c r="J20" s="8">
        <v>1000000</v>
      </c>
      <c r="K20" s="6" t="s">
        <v>47</v>
      </c>
    </row>
    <row r="21" spans="1:11" x14ac:dyDescent="0.2">
      <c r="A21" s="10">
        <v>11</v>
      </c>
      <c r="B21" s="10">
        <v>2023</v>
      </c>
      <c r="C21" s="10">
        <v>2024</v>
      </c>
      <c r="D21" s="10" t="s">
        <v>17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29</v>
      </c>
      <c r="J21" s="12">
        <f>SUM(J16:J20)</f>
        <v>442053652</v>
      </c>
      <c r="K21" s="13" t="s">
        <v>47</v>
      </c>
    </row>
    <row r="22" spans="1:11" x14ac:dyDescent="0.2">
      <c r="A22" s="1">
        <v>11</v>
      </c>
      <c r="B22" s="1">
        <v>2023</v>
      </c>
      <c r="C22" s="1">
        <v>2024</v>
      </c>
      <c r="D22" s="1" t="s">
        <v>17</v>
      </c>
      <c r="E22" s="1" t="s">
        <v>47</v>
      </c>
      <c r="F22" s="1" t="s">
        <v>47</v>
      </c>
      <c r="G22" s="4">
        <v>6001</v>
      </c>
      <c r="H22" s="5" t="s">
        <v>47</v>
      </c>
      <c r="I22" s="5" t="s">
        <v>30</v>
      </c>
      <c r="J22" s="8">
        <v>131861452</v>
      </c>
      <c r="K22" s="6" t="s">
        <v>47</v>
      </c>
    </row>
    <row r="23" spans="1:11" x14ac:dyDescent="0.2">
      <c r="A23" s="1">
        <v>11</v>
      </c>
      <c r="B23" s="1">
        <v>2023</v>
      </c>
      <c r="C23" s="1">
        <v>2024</v>
      </c>
      <c r="D23" s="1" t="s">
        <v>17</v>
      </c>
      <c r="E23" s="1" t="s">
        <v>47</v>
      </c>
      <c r="F23" s="1" t="s">
        <v>47</v>
      </c>
      <c r="G23" s="4">
        <v>6002</v>
      </c>
      <c r="H23" s="5" t="s">
        <v>47</v>
      </c>
      <c r="I23" s="5" t="s">
        <v>31</v>
      </c>
      <c r="J23" s="8">
        <v>176000000</v>
      </c>
      <c r="K23" s="6" t="s">
        <v>47</v>
      </c>
    </row>
    <row r="24" spans="1:11" x14ac:dyDescent="0.2">
      <c r="A24" s="1">
        <v>11</v>
      </c>
      <c r="B24" s="1">
        <v>2023</v>
      </c>
      <c r="C24" s="1">
        <v>2024</v>
      </c>
      <c r="D24" s="1" t="s">
        <v>17</v>
      </c>
      <c r="E24" s="1" t="s">
        <v>47</v>
      </c>
      <c r="F24" s="1" t="s">
        <v>47</v>
      </c>
      <c r="G24" s="4">
        <v>6003</v>
      </c>
      <c r="H24" s="5" t="s">
        <v>47</v>
      </c>
      <c r="I24" s="5" t="s">
        <v>32</v>
      </c>
      <c r="J24" s="8">
        <v>120000000</v>
      </c>
      <c r="K24" s="6" t="s">
        <v>47</v>
      </c>
    </row>
    <row r="25" spans="1:11" x14ac:dyDescent="0.2">
      <c r="A25" s="1">
        <v>11</v>
      </c>
      <c r="B25" s="1">
        <v>2023</v>
      </c>
      <c r="C25" s="1">
        <v>2024</v>
      </c>
      <c r="D25" s="1" t="s">
        <v>17</v>
      </c>
      <c r="E25" s="1" t="s">
        <v>47</v>
      </c>
      <c r="F25" s="1" t="s">
        <v>47</v>
      </c>
      <c r="G25" s="4">
        <v>6004</v>
      </c>
      <c r="H25" s="5" t="s">
        <v>47</v>
      </c>
      <c r="I25" s="5" t="s">
        <v>33</v>
      </c>
      <c r="J25" s="8">
        <v>14192200</v>
      </c>
      <c r="K25" s="6" t="s">
        <v>47</v>
      </c>
    </row>
    <row r="26" spans="1:11" x14ac:dyDescent="0.2">
      <c r="A26" s="10">
        <v>11</v>
      </c>
      <c r="B26" s="10">
        <v>2023</v>
      </c>
      <c r="C26" s="10">
        <v>2024</v>
      </c>
      <c r="D26" s="10" t="s">
        <v>17</v>
      </c>
      <c r="E26" s="10" t="s">
        <v>47</v>
      </c>
      <c r="F26" s="10" t="s">
        <v>47</v>
      </c>
      <c r="G26" s="11">
        <v>6190</v>
      </c>
      <c r="H26" s="11" t="s">
        <v>47</v>
      </c>
      <c r="I26" s="11" t="s">
        <v>34</v>
      </c>
      <c r="J26" s="12">
        <f>IF(SUM(J16:J20)=SUM(J22:J25),SUM(J22:J25), "ERROR: Line 1920 &lt;&gt; Line 6190")</f>
        <v>442053652</v>
      </c>
      <c r="K26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2023-01-16T18:27:06Z</dcterms:created>
  <dcterms:modified xsi:type="dcterms:W3CDTF">2023-01-16T23:27:07Z</dcterms:modified>
</cp:coreProperties>
</file>