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<sst xmlns="http://schemas.openxmlformats.org/spreadsheetml/2006/main" count="228" uniqueCount="52">
  <si>
    <t>FY 2023 Apportionment</t>
  </si>
  <si>
    <t>Funds provided by Public Law 117-103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</si>
  <si>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</si>
  <si>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</si>
  <si>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</si>
  <si>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</si>
  <si>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</si>
  <si>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</si>
  <si>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</si>
  <si>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</si>
  <si>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</si>
  <si>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</si>
  <si>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</si>
  <si>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</si>
  <si>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</si>
  <si>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</si>
  <si>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2022/2024</t>
  </si>
  <si>
    <t>1037</t>
  </si>
  <si>
    <t>IterNo</t>
  </si>
  <si>
    <t>Last Approved Apportionment: 2022-11-18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</si>
  <si>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</si>
  <si>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</si>
  <si>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</si>
  <si>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</si>
  <si>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</si>
  <si>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</si>
  <si>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</si>
  <si>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B1</t>
  </si>
  <si>
    <t>Unob Bal: Transferred to other accounts</t>
  </si>
  <si>
    <t>Total budgetary resources avail (disc. and mand.)</t>
  </si>
  <si>
    <t>ESF Ukraine Emergency Funds</t>
  </si>
  <si>
    <t>Global Food Security</t>
  </si>
  <si>
    <t>Other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</si>
  <si>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</si>
  <si>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</si>
  <si>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</si>
  <si>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</si>
  <si>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</si>
  <si>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USAID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</si>
  <si>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</si>
  <si>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 xml:space="preserve">B1 </t>
  </si>
  <si>
    <t>Budgetary resources in this line are Ukraine supplemental funds from P.L. 117-108 and P.L. 117-128.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</si>
  <si>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</si>
  <si>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</si>
  <si>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</si>
  <si>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</si>
  <si>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</si>
  <si>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</si>
  <si>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2023-01-20 05:16 PM</t>
  </si>
  <si>
    <t xml:space="preserve">TAF(s) Included: </t>
  </si>
  <si>
    <t xml:space="preserve">72-1037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</si>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</sst>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4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683000000</v>
      </c>
      <c r="K16" s="6" t="s">
        <v>27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1010</v>
      </c>
      <c r="H17" s="5" t="s">
        <v>51</v>
      </c>
      <c r="I17" s="5" t="s">
        <v>28</v>
      </c>
      <c r="J17" s="8">
        <v>-67345000</v>
      </c>
      <c r="K17" s="6" t="s">
        <v>51</v>
      </c>
    </row>
    <row r="18" spans="1:11" x14ac:dyDescent="0.2">
      <c r="A18" s="10">
        <v>72</v>
      </c>
      <c r="B18" s="10">
        <v>2022</v>
      </c>
      <c r="C18" s="10">
        <v>2024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615655000</v>
      </c>
      <c r="K18" s="13" t="s">
        <v>51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30</v>
      </c>
      <c r="J19" s="8">
        <v>26000000</v>
      </c>
      <c r="K19" s="6" t="s">
        <v>51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31</v>
      </c>
      <c r="J20" s="8">
        <v>151000000</v>
      </c>
      <c r="K20" s="6" t="s">
        <v>51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32</v>
      </c>
      <c r="J21" s="8">
        <v>438655000</v>
      </c>
      <c r="K21" s="6" t="s">
        <v>51</v>
      </c>
    </row>
    <row r="22" spans="1:11" x14ac:dyDescent="0.2">
      <c r="A22" s="10">
        <v>72</v>
      </c>
      <c r="B22" s="10">
        <v>2022</v>
      </c>
      <c r="C22" s="10">
        <v>2024</v>
      </c>
      <c r="D22" s="10" t="s">
        <v>17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33</v>
      </c>
      <c r="J22" s="12">
        <f>IF(SUM(J16:J17)=SUM(J19:J21),SUM(J19:J21), "ERROR: Line 1920 &lt;&gt; Line 6190")</f>
        <v>615655000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2023-01-20T17:16:36Z</dcterms:created>
  <dcterms:modified xsi:type="dcterms:W3CDTF">2023-01-20T22:16:37Z</dcterms:modified>
</cp:coreProperties>
</file>