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<sst xmlns="http://schemas.openxmlformats.org/spreadsheetml/2006/main" count="254" uniqueCount="51">
  <si>
    <t>FY 2023 Apportionment</t>
  </si>
  <si>
    <t>Funds provided by Public Law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</si>
  <si>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</si>
  <si>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</si>
  <si>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</si>
  <si>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</si>
  <si>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</si>
  <si>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</si>
  <si>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</si>
  <si>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</si>
  <si>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</si>
  <si>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</si>
  <si>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</si>
  <si>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</si>
  <si>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</si>
  <si>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</si>
  <si>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2020/2025</t>
  </si>
  <si>
    <t>1037</t>
  </si>
  <si>
    <t>IterNo</t>
  </si>
  <si>
    <t>Last Approved Apportionment: 2023-03-14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</si>
  <si>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</si>
  <si>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</si>
  <si>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</si>
  <si>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</si>
  <si>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</si>
  <si>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</si>
  <si>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</si>
  <si>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</si>
  <si>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Unob Bal: Transferred from other accounts</t>
  </si>
  <si>
    <t>Unob Bal: Recov of prior year unpaid obligations</t>
  </si>
  <si>
    <t>Unob Bal: Antic recov of prior year unpd/pd obl</t>
  </si>
  <si>
    <t>Total budgetary resources avail (disc. and mand.)</t>
  </si>
  <si>
    <t>Haiti</t>
  </si>
  <si>
    <t>Papua New Guinea</t>
  </si>
  <si>
    <t>Unallocated</t>
  </si>
  <si>
    <t>Libya</t>
  </si>
  <si>
    <t>Recoveries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</si>
  <si>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</si>
  <si>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</si>
  <si>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</si>
  <si>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</si>
  <si>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</si>
  <si>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</si>
  <si>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</si>
  <si>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</si>
  <si>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</si>
  <si>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</si>
  <si>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07:37 PM</t>
  </si>
  <si>
    <t xml:space="preserve">TAF(s) Included: </t>
  </si>
  <si>
    <t xml:space="preserve">72-1037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</si>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</sst>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4</v>
      </c>
      <c r="I13" s="5" t="s">
        <v>19</v>
      </c>
      <c r="J13" s="8"/>
      <c r="K13" s="6" t="s">
        <v>50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1700000</v>
      </c>
      <c r="K16" s="6" t="s">
        <v>50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17</v>
      </c>
      <c r="E17" s="1" t="s">
        <v>50</v>
      </c>
      <c r="F17" s="1" t="s">
        <v>50</v>
      </c>
      <c r="G17" s="4">
        <v>1010</v>
      </c>
      <c r="H17" s="5" t="s">
        <v>50</v>
      </c>
      <c r="I17" s="5" t="s">
        <v>27</v>
      </c>
      <c r="J17" s="8">
        <v>-72000000</v>
      </c>
      <c r="K17" s="6" t="s">
        <v>50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17</v>
      </c>
      <c r="E18" s="1" t="s">
        <v>50</v>
      </c>
      <c r="F18" s="1" t="s">
        <v>50</v>
      </c>
      <c r="G18" s="4">
        <v>1011</v>
      </c>
      <c r="H18" s="5" t="s">
        <v>50</v>
      </c>
      <c r="I18" s="5" t="s">
        <v>28</v>
      </c>
      <c r="J18" s="8">
        <v>130000000</v>
      </c>
      <c r="K18" s="6" t="s">
        <v>50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1021</v>
      </c>
      <c r="H19" s="5" t="s">
        <v>50</v>
      </c>
      <c r="I19" s="5" t="s">
        <v>29</v>
      </c>
      <c r="J19" s="8">
        <v>150006</v>
      </c>
      <c r="K19" s="6" t="s">
        <v>50</v>
      </c>
    </row>
    <row r="20" spans="1:11" x14ac:dyDescent="0.2">
      <c r="A20" s="1">
        <v>72</v>
      </c>
      <c r="B20" s="1">
        <v>2020</v>
      </c>
      <c r="C20" s="1">
        <v>2025</v>
      </c>
      <c r="D20" s="1" t="s">
        <v>17</v>
      </c>
      <c r="E20" s="1" t="s">
        <v>50</v>
      </c>
      <c r="F20" s="1" t="s">
        <v>50</v>
      </c>
      <c r="G20" s="4">
        <v>1061</v>
      </c>
      <c r="H20" s="5" t="s">
        <v>50</v>
      </c>
      <c r="I20" s="5" t="s">
        <v>30</v>
      </c>
      <c r="J20" s="8">
        <v>500000</v>
      </c>
      <c r="K20" s="6" t="s">
        <v>50</v>
      </c>
    </row>
    <row r="21" spans="1:11" x14ac:dyDescent="0.2">
      <c r="A21" s="10">
        <v>72</v>
      </c>
      <c r="B21" s="10">
        <v>2020</v>
      </c>
      <c r="C21" s="10">
        <v>2025</v>
      </c>
      <c r="D21" s="10" t="s">
        <v>17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31</v>
      </c>
      <c r="J21" s="12">
        <f>SUM(J16:J20)</f>
        <v>60350006</v>
      </c>
      <c r="K21" s="13" t="s">
        <v>50</v>
      </c>
    </row>
    <row r="22" spans="1:11" x14ac:dyDescent="0.2">
      <c r="A22" s="1">
        <v>72</v>
      </c>
      <c r="B22" s="1">
        <v>2020</v>
      </c>
      <c r="C22" s="1">
        <v>2025</v>
      </c>
      <c r="D22" s="1" t="s">
        <v>17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32</v>
      </c>
      <c r="J22" s="8">
        <v>1700000</v>
      </c>
      <c r="K22" s="6" t="s">
        <v>50</v>
      </c>
    </row>
    <row r="23" spans="1:11" x14ac:dyDescent="0.2">
      <c r="A23" s="1">
        <v>72</v>
      </c>
      <c r="B23" s="1">
        <v>2020</v>
      </c>
      <c r="C23" s="1">
        <v>2025</v>
      </c>
      <c r="D23" s="1" t="s">
        <v>17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33</v>
      </c>
      <c r="J23" s="8">
        <v>18000000</v>
      </c>
      <c r="K23" s="6" t="s">
        <v>50</v>
      </c>
    </row>
    <row r="24" spans="1:11" x14ac:dyDescent="0.2">
      <c r="A24" s="1">
        <v>72</v>
      </c>
      <c r="B24" s="1">
        <v>2020</v>
      </c>
      <c r="C24" s="1">
        <v>2025</v>
      </c>
      <c r="D24" s="1" t="s">
        <v>17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34</v>
      </c>
      <c r="J24" s="8">
        <v>40000000</v>
      </c>
      <c r="K24" s="6" t="s">
        <v>50</v>
      </c>
    </row>
    <row r="25" spans="1:11" x14ac:dyDescent="0.2">
      <c r="A25" s="1">
        <v>72</v>
      </c>
      <c r="B25" s="1">
        <v>2020</v>
      </c>
      <c r="C25" s="1">
        <v>2025</v>
      </c>
      <c r="D25" s="1" t="s">
        <v>17</v>
      </c>
      <c r="E25" s="1" t="s">
        <v>50</v>
      </c>
      <c r="F25" s="1" t="s">
        <v>50</v>
      </c>
      <c r="G25" s="4">
        <v>6014</v>
      </c>
      <c r="H25" s="5" t="s">
        <v>50</v>
      </c>
      <c r="I25" s="5" t="s">
        <v>35</v>
      </c>
      <c r="J25" s="8">
        <v>150006</v>
      </c>
      <c r="K25" s="6" t="s">
        <v>50</v>
      </c>
    </row>
    <row r="26" spans="1:11" x14ac:dyDescent="0.2">
      <c r="A26" s="1">
        <v>72</v>
      </c>
      <c r="B26" s="1">
        <v>2020</v>
      </c>
      <c r="C26" s="1">
        <v>2025</v>
      </c>
      <c r="D26" s="1" t="s">
        <v>17</v>
      </c>
      <c r="E26" s="1" t="s">
        <v>50</v>
      </c>
      <c r="F26" s="1" t="s">
        <v>50</v>
      </c>
      <c r="G26" s="4">
        <v>6015</v>
      </c>
      <c r="H26" s="5" t="s">
        <v>50</v>
      </c>
      <c r="I26" s="5" t="s">
        <v>36</v>
      </c>
      <c r="J26" s="8">
        <v>500000</v>
      </c>
      <c r="K26" s="6" t="s">
        <v>50</v>
      </c>
    </row>
    <row r="27" spans="1:11" x14ac:dyDescent="0.2">
      <c r="A27" s="10">
        <v>72</v>
      </c>
      <c r="B27" s="10">
        <v>2020</v>
      </c>
      <c r="C27" s="10">
        <v>2025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IF(SUM(J16:J20)=SUM(J22:J26),SUM(J22:J26), "ERROR: Line 1920 &lt;&gt; Line 6190")</f>
        <v>60350006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2023-09-07T19:38:17Z</dcterms:created>
  <dcterms:modified xsi:type="dcterms:W3CDTF">2023-09-07T23:38:18Z</dcterms:modified>
</cp:coreProperties>
</file>