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9" i="1"/>
</calcChain>
</file>

<file path=xl/sharedStrings.xml><?xml version="1.0" encoding="utf-8"?>
<sst xmlns="http://schemas.openxmlformats.org/spreadsheetml/2006/main" count="252" uniqueCount="51">
  <si>
    <t>FY 2023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</si>
  <si>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</si>
  <si>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</si>
  <si>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</si>
  <si>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</si>
  <si>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</si>
  <si>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</si>
  <si>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</si>
  <si>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</si>
  <si>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</si>
  <si>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</si>
  <si>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</si>
  <si>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</si>
  <si>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</si>
  <si>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</si>
  <si>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</si>
  <si>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2018/2023</t>
  </si>
  <si>
    <t>1037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</si>
  <si>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</si>
  <si>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</si>
  <si>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</si>
  <si>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</si>
  <si>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</si>
  <si>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</si>
  <si>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</si>
  <si>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</si>
  <si>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</si>
  <si>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Unob Bal: Recov of prior year unpaid obligations-Base</t>
  </si>
  <si>
    <t>Anticipated recoveries of prior year unpaid and paid obligations</t>
  </si>
  <si>
    <t>Total budgetary resources avail (disc. and mand.)</t>
  </si>
  <si>
    <t>Unallocated</t>
  </si>
  <si>
    <t>Unallocated-OCO</t>
  </si>
  <si>
    <t>ES-CEN and CARSI</t>
  </si>
  <si>
    <t>Middle East</t>
  </si>
  <si>
    <t>Conflict Prevention and Stabilization Reconciliation Fund</t>
  </si>
  <si>
    <t>USAID Development, Democracy, and Innovation</t>
  </si>
  <si>
    <t>ES - Asia Programs (Reimbursement)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</si>
  <si>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</si>
  <si>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</si>
  <si>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</si>
  <si>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</si>
  <si>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</si>
  <si>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</si>
  <si>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</si>
  <si>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</si>
  <si>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</si>
  <si>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</si>
  <si>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2023-06-29 09:10 AM</t>
  </si>
  <si>
    <t xml:space="preserve">TAF(s) Included: </t>
  </si>
  <si>
    <t xml:space="preserve">72-1037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</si>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</sst>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72</v>
      </c>
      <c r="B13" s="1">
        <v>2018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72</v>
      </c>
      <c r="B14" s="1">
        <v>2018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72</v>
      </c>
      <c r="B15" s="1">
        <v>2018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72</v>
      </c>
      <c r="B16" s="1">
        <v>2018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7297831</v>
      </c>
      <c r="K16" s="6" t="s">
        <v>50</v>
      </c>
    </row>
    <row r="17" spans="1:11" x14ac:dyDescent="0.2">
      <c r="A17" s="1">
        <v>72</v>
      </c>
      <c r="B17" s="1">
        <v>2018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1021</v>
      </c>
      <c r="H17" s="5">
        <v>1</v>
      </c>
      <c r="I17" s="5" t="s">
        <v>27</v>
      </c>
      <c r="J17" s="8">
        <v>71776</v>
      </c>
      <c r="K17" s="6" t="s">
        <v>50</v>
      </c>
    </row>
    <row r="18" spans="1:11" x14ac:dyDescent="0.2">
      <c r="A18" s="1">
        <v>72</v>
      </c>
      <c r="B18" s="1">
        <v>2018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1061</v>
      </c>
      <c r="H18" s="5">
        <v>1</v>
      </c>
      <c r="I18" s="5" t="s">
        <v>28</v>
      </c>
      <c r="J18" s="8">
        <v>100000</v>
      </c>
      <c r="K18" s="6" t="s">
        <v>50</v>
      </c>
    </row>
    <row r="19" spans="1:11" x14ac:dyDescent="0.2">
      <c r="A19" s="10">
        <v>72</v>
      </c>
      <c r="B19" s="10">
        <v>2018</v>
      </c>
      <c r="C19" s="10">
        <v>2023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29</v>
      </c>
      <c r="J19" s="12">
        <f>SUM(J16:J18)</f>
        <v>7469607</v>
      </c>
      <c r="K19" s="13" t="s">
        <v>50</v>
      </c>
    </row>
    <row r="20" spans="1:11" x14ac:dyDescent="0.2">
      <c r="A20" s="1">
        <v>72</v>
      </c>
      <c r="B20" s="1">
        <v>2018</v>
      </c>
      <c r="C20" s="1">
        <v>2023</v>
      </c>
      <c r="D20" s="1" t="s">
        <v>17</v>
      </c>
      <c r="E20" s="1" t="s">
        <v>50</v>
      </c>
      <c r="F20" s="1" t="s">
        <v>50</v>
      </c>
      <c r="G20" s="4">
        <v>6011</v>
      </c>
      <c r="H20" s="5" t="s">
        <v>50</v>
      </c>
      <c r="I20" s="5" t="s">
        <v>30</v>
      </c>
      <c r="J20" s="8">
        <v>1884460</v>
      </c>
      <c r="K20" s="6" t="s">
        <v>50</v>
      </c>
    </row>
    <row r="21" spans="1:11" x14ac:dyDescent="0.2">
      <c r="A21" s="1">
        <v>72</v>
      </c>
      <c r="B21" s="1">
        <v>2018</v>
      </c>
      <c r="C21" s="1">
        <v>2023</v>
      </c>
      <c r="D21" s="1" t="s">
        <v>17</v>
      </c>
      <c r="E21" s="1" t="s">
        <v>50</v>
      </c>
      <c r="F21" s="1" t="s">
        <v>50</v>
      </c>
      <c r="G21" s="4">
        <v>6012</v>
      </c>
      <c r="H21" s="5" t="s">
        <v>50</v>
      </c>
      <c r="I21" s="5" t="s">
        <v>31</v>
      </c>
      <c r="J21" s="8">
        <v>764289</v>
      </c>
      <c r="K21" s="6" t="s">
        <v>50</v>
      </c>
    </row>
    <row r="22" spans="1:11" x14ac:dyDescent="0.2">
      <c r="A22" s="1">
        <v>72</v>
      </c>
      <c r="B22" s="1">
        <v>2018</v>
      </c>
      <c r="C22" s="1">
        <v>2023</v>
      </c>
      <c r="D22" s="1" t="s">
        <v>17</v>
      </c>
      <c r="E22" s="1" t="s">
        <v>50</v>
      </c>
      <c r="F22" s="1" t="s">
        <v>50</v>
      </c>
      <c r="G22" s="4">
        <v>6013</v>
      </c>
      <c r="H22" s="5" t="s">
        <v>50</v>
      </c>
      <c r="I22" s="5" t="s">
        <v>32</v>
      </c>
      <c r="J22" s="8">
        <v>144700</v>
      </c>
      <c r="K22" s="6" t="s">
        <v>50</v>
      </c>
    </row>
    <row r="23" spans="1:11" x14ac:dyDescent="0.2">
      <c r="A23" s="1">
        <v>72</v>
      </c>
      <c r="B23" s="1">
        <v>2018</v>
      </c>
      <c r="C23" s="1">
        <v>2023</v>
      </c>
      <c r="D23" s="1" t="s">
        <v>17</v>
      </c>
      <c r="E23" s="1" t="s">
        <v>50</v>
      </c>
      <c r="F23" s="1" t="s">
        <v>50</v>
      </c>
      <c r="G23" s="4">
        <v>6014</v>
      </c>
      <c r="H23" s="5" t="s">
        <v>50</v>
      </c>
      <c r="I23" s="5" t="s">
        <v>33</v>
      </c>
      <c r="J23" s="8">
        <v>455</v>
      </c>
      <c r="K23" s="6" t="s">
        <v>50</v>
      </c>
    </row>
    <row r="24" spans="1:11" x14ac:dyDescent="0.2">
      <c r="A24" s="1">
        <v>72</v>
      </c>
      <c r="B24" s="1">
        <v>2018</v>
      </c>
      <c r="C24" s="1">
        <v>2023</v>
      </c>
      <c r="D24" s="1" t="s">
        <v>17</v>
      </c>
      <c r="E24" s="1" t="s">
        <v>50</v>
      </c>
      <c r="F24" s="1" t="s">
        <v>50</v>
      </c>
      <c r="G24" s="4">
        <v>6015</v>
      </c>
      <c r="H24" s="5" t="s">
        <v>50</v>
      </c>
      <c r="I24" s="5" t="s">
        <v>34</v>
      </c>
      <c r="J24" s="8">
        <v>297400</v>
      </c>
      <c r="K24" s="6" t="s">
        <v>50</v>
      </c>
    </row>
    <row r="25" spans="1:11" x14ac:dyDescent="0.2">
      <c r="A25" s="1">
        <v>72</v>
      </c>
      <c r="B25" s="1">
        <v>2018</v>
      </c>
      <c r="C25" s="1">
        <v>2023</v>
      </c>
      <c r="D25" s="1" t="s">
        <v>17</v>
      </c>
      <c r="E25" s="1" t="s">
        <v>50</v>
      </c>
      <c r="F25" s="1" t="s">
        <v>50</v>
      </c>
      <c r="G25" s="4">
        <v>6016</v>
      </c>
      <c r="H25" s="5" t="s">
        <v>50</v>
      </c>
      <c r="I25" s="5" t="s">
        <v>35</v>
      </c>
      <c r="J25" s="8">
        <v>12080</v>
      </c>
      <c r="K25" s="6" t="s">
        <v>50</v>
      </c>
    </row>
    <row r="26" spans="1:11" x14ac:dyDescent="0.2">
      <c r="A26" s="1">
        <v>72</v>
      </c>
      <c r="B26" s="1">
        <v>2018</v>
      </c>
      <c r="C26" s="1">
        <v>2023</v>
      </c>
      <c r="D26" s="1" t="s">
        <v>17</v>
      </c>
      <c r="E26" s="1" t="s">
        <v>50</v>
      </c>
      <c r="F26" s="1" t="s">
        <v>50</v>
      </c>
      <c r="G26" s="4">
        <v>6017</v>
      </c>
      <c r="H26" s="5" t="s">
        <v>50</v>
      </c>
      <c r="I26" s="5" t="s">
        <v>36</v>
      </c>
      <c r="J26" s="8">
        <v>4366223</v>
      </c>
      <c r="K26" s="6" t="s">
        <v>50</v>
      </c>
    </row>
    <row r="27" spans="1:11" x14ac:dyDescent="0.2">
      <c r="A27" s="10">
        <v>72</v>
      </c>
      <c r="B27" s="10">
        <v>2018</v>
      </c>
      <c r="C27" s="10">
        <v>2023</v>
      </c>
      <c r="D27" s="10" t="s">
        <v>17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IF(SUM(J16:J18)=SUM(J20:J26),SUM(J20:J26), "ERROR: Line 1920 &lt;&gt; Line 6190")</f>
        <v>7469607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2023-06-29T09:10:41Z</dcterms:created>
  <dcterms:modified xsi:type="dcterms:W3CDTF">2023-06-29T13:10:42Z</dcterms:modified>
</cp:coreProperties>
</file>