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<sst xmlns="http://schemas.openxmlformats.org/spreadsheetml/2006/main" count="221" uniqueCount="49">
  <si>
    <t>FY 2023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</si>
  <si>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</si>
  <si>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</si>
  <si>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</si>
  <si>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</si>
  <si>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</si>
  <si>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</si>
  <si>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</si>
  <si>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</si>
  <si>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</si>
  <si>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</si>
  <si>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</si>
  <si>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</si>
  <si>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</si>
  <si>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</si>
  <si>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</si>
  <si>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</si>
  <si>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2022/2024</t>
  </si>
  <si>
    <t>1037S</t>
  </si>
  <si>
    <t>IterNo</t>
  </si>
  <si>
    <t>Last Approved Apportionment: 2022-11-09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</si>
  <si>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</si>
  <si>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</si>
  <si>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</si>
  <si>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</si>
  <si>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</si>
  <si>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</si>
  <si>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</si>
  <si>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from other accounts</t>
  </si>
  <si>
    <t>Total budgetary resources avail (disc. and mand.)</t>
  </si>
  <si>
    <t>Additional Ukraine Supplemental Funds, Global Food Security, PL 117-128</t>
  </si>
  <si>
    <t>Additional Ukraine Supplemental Funds PL 117-128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</si>
  <si>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</si>
  <si>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</si>
  <si>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</si>
  <si>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</si>
  <si>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</si>
  <si>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2023, State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</si>
  <si>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</si>
  <si>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</si>
  <si>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</si>
  <si>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</si>
  <si>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</si>
  <si>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</si>
  <si>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</si>
  <si>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2023-01-20 05:14 PM</t>
  </si>
  <si>
    <t xml:space="preserve">TAF(s) Included: </t>
  </si>
  <si>
    <t xml:space="preserve">19-72-1037S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</si>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</sst>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72</v>
      </c>
      <c r="F14" s="1" t="s">
        <v>48</v>
      </c>
      <c r="G14" s="4" t="s">
        <v>19</v>
      </c>
      <c r="H14" s="5">
        <v>4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72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72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72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104277050</v>
      </c>
      <c r="K17" s="6" t="s">
        <v>48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18</v>
      </c>
      <c r="E18" s="1">
        <v>72</v>
      </c>
      <c r="F18" s="1" t="s">
        <v>48</v>
      </c>
      <c r="G18" s="4">
        <v>1011</v>
      </c>
      <c r="H18" s="5" t="s">
        <v>48</v>
      </c>
      <c r="I18" s="5" t="s">
        <v>28</v>
      </c>
      <c r="J18" s="8">
        <v>33345000</v>
      </c>
      <c r="K18" s="6" t="s">
        <v>48</v>
      </c>
    </row>
    <row r="19" spans="1:11" x14ac:dyDescent="0.2">
      <c r="A19" s="10">
        <v>19</v>
      </c>
      <c r="B19" s="10">
        <v>2022</v>
      </c>
      <c r="C19" s="10">
        <v>2024</v>
      </c>
      <c r="D19" s="10" t="s">
        <v>18</v>
      </c>
      <c r="E19" s="10">
        <v>72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137622050</v>
      </c>
      <c r="K19" s="13" t="s">
        <v>48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18</v>
      </c>
      <c r="E20" s="1">
        <v>72</v>
      </c>
      <c r="F20" s="1" t="s">
        <v>48</v>
      </c>
      <c r="G20" s="4">
        <v>6076</v>
      </c>
      <c r="H20" s="5" t="s">
        <v>48</v>
      </c>
      <c r="I20" s="5" t="s">
        <v>30</v>
      </c>
      <c r="J20" s="8">
        <v>104277050</v>
      </c>
      <c r="K20" s="6" t="s">
        <v>48</v>
      </c>
    </row>
    <row r="21" spans="1:11" x14ac:dyDescent="0.2">
      <c r="A21" s="1">
        <v>19</v>
      </c>
      <c r="B21" s="1">
        <v>2022</v>
      </c>
      <c r="C21" s="1">
        <v>2024</v>
      </c>
      <c r="D21" s="1" t="s">
        <v>18</v>
      </c>
      <c r="E21" s="1">
        <v>72</v>
      </c>
      <c r="F21" s="1" t="s">
        <v>48</v>
      </c>
      <c r="G21" s="4">
        <v>6077</v>
      </c>
      <c r="H21" s="5" t="s">
        <v>48</v>
      </c>
      <c r="I21" s="5" t="s">
        <v>31</v>
      </c>
      <c r="J21" s="8">
        <v>33345000</v>
      </c>
      <c r="K21" s="6" t="s">
        <v>48</v>
      </c>
    </row>
    <row r="22" spans="1:11" x14ac:dyDescent="0.2">
      <c r="A22" s="10">
        <v>19</v>
      </c>
      <c r="B22" s="10">
        <v>2022</v>
      </c>
      <c r="C22" s="10">
        <v>2024</v>
      </c>
      <c r="D22" s="10" t="s">
        <v>18</v>
      </c>
      <c r="E22" s="10">
        <v>72</v>
      </c>
      <c r="F22" s="10" t="s">
        <v>48</v>
      </c>
      <c r="G22" s="11">
        <v>6190</v>
      </c>
      <c r="H22" s="11" t="s">
        <v>48</v>
      </c>
      <c r="I22" s="11" t="s">
        <v>32</v>
      </c>
      <c r="J22" s="12">
        <f>IF(SUM(J17:J18)=SUM(J20:J21),SUM(J20:J21), "ERROR: Line 1920 &lt;&gt; Line 6190")</f>
        <v>137622050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2023-01-20T17:14:34Z</dcterms:created>
  <dcterms:modified xsi:type="dcterms:W3CDTF">2023-01-20T22:14:34Z</dcterms:modified>
</cp:coreProperties>
</file>