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<sst xmlns="http://schemas.openxmlformats.org/spreadsheetml/2006/main" count="251" uniqueCount="56">
  <si>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</si>
  <si>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</si>
  <si>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</si>
  <si>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</si>
  <si>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</si>
  <si>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</si>
  <si>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</si>
  <si>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</si>
  <si>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</si>
  <si>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</si>
  <si>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</si>
  <si>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</si>
  <si>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</si>
  <si>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</si>
  <si>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</si>
  <si>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</si>
  <si>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</si>
  <si>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2022/2023</t>
  </si>
  <si>
    <t>1032S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</si>
  <si>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</si>
  <si>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</si>
  <si>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</si>
  <si>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</si>
  <si>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</si>
  <si>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</si>
  <si>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</si>
  <si>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</si>
  <si>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</si>
  <si>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</si>
  <si>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</si>
  <si>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nonexpenditure transfers (net)</t>
  </si>
  <si>
    <t>Total budgetary resources avail (disc. and mand.)</t>
  </si>
  <si>
    <t>B1</t>
  </si>
  <si>
    <t>Somalia</t>
  </si>
  <si>
    <t>TSCTP</t>
  </si>
  <si>
    <t>Africa Regional</t>
  </si>
  <si>
    <t>South Sudan</t>
  </si>
  <si>
    <t>DRC</t>
  </si>
  <si>
    <t>Program Management</t>
  </si>
  <si>
    <t>Prevention and Stablization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</si>
  <si>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</si>
  <si>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</si>
  <si>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</si>
  <si>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</si>
  <si>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</si>
  <si>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</si>
  <si>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</si>
  <si>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</si>
  <si>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</si>
  <si>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</si>
  <si>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</si>
  <si>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</si>
  <si>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2023-02-27 02:16 PM</t>
  </si>
  <si>
    <t xml:space="preserve">TAF(s) Included: </t>
  </si>
  <si>
    <t xml:space="preserve">19-11-1032S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</si>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</sst>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11</v>
      </c>
      <c r="F14" s="1" t="s">
        <v>55</v>
      </c>
      <c r="G14" s="4" t="s">
        <v>19</v>
      </c>
      <c r="H14" s="5">
        <v>2</v>
      </c>
      <c r="I14" s="5" t="s">
        <v>20</v>
      </c>
      <c r="J14" s="8"/>
      <c r="K14" s="6" t="s">
        <v>55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11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11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11</v>
      </c>
      <c r="F17" s="1" t="s">
        <v>55</v>
      </c>
      <c r="G17" s="4">
        <v>1000</v>
      </c>
      <c r="H17" s="5" t="s">
        <v>26</v>
      </c>
      <c r="I17" s="5" t="s">
        <v>27</v>
      </c>
      <c r="J17" s="8">
        <v>196468490</v>
      </c>
      <c r="K17" s="6" t="s">
        <v>55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11</v>
      </c>
      <c r="F18" s="1" t="s">
        <v>55</v>
      </c>
      <c r="G18" s="4">
        <v>1000</v>
      </c>
      <c r="H18" s="5" t="s">
        <v>28</v>
      </c>
      <c r="I18" s="5" t="s">
        <v>29</v>
      </c>
      <c r="J18" s="8"/>
      <c r="K18" s="6" t="s">
        <v>55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11</v>
      </c>
      <c r="F19" s="1" t="s">
        <v>55</v>
      </c>
      <c r="G19" s="4">
        <v>1060</v>
      </c>
      <c r="H19" s="5" t="s">
        <v>55</v>
      </c>
      <c r="I19" s="5" t="s">
        <v>30</v>
      </c>
      <c r="J19" s="8">
        <v>5691000</v>
      </c>
      <c r="K19" s="6" t="s">
        <v>55</v>
      </c>
    </row>
    <row r="20" spans="1:11" x14ac:dyDescent="0.2">
      <c r="A20" s="10">
        <v>19</v>
      </c>
      <c r="B20" s="10">
        <v>2022</v>
      </c>
      <c r="C20" s="10">
        <v>2023</v>
      </c>
      <c r="D20" s="10" t="s">
        <v>18</v>
      </c>
      <c r="E20" s="10">
        <v>11</v>
      </c>
      <c r="F20" s="10" t="s">
        <v>55</v>
      </c>
      <c r="G20" s="11">
        <v>1920</v>
      </c>
      <c r="H20" s="11" t="s">
        <v>55</v>
      </c>
      <c r="I20" s="11" t="s">
        <v>31</v>
      </c>
      <c r="J20" s="12">
        <f>SUM(J17:J19)</f>
        <v>202159490</v>
      </c>
      <c r="K20" s="13" t="s">
        <v>32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11</v>
      </c>
      <c r="F21" s="1" t="s">
        <v>55</v>
      </c>
      <c r="G21" s="4">
        <v>6012</v>
      </c>
      <c r="H21" s="5" t="s">
        <v>55</v>
      </c>
      <c r="I21" s="5" t="s">
        <v>33</v>
      </c>
      <c r="J21" s="8">
        <v>91913601</v>
      </c>
      <c r="K21" s="6" t="s">
        <v>55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11</v>
      </c>
      <c r="F22" s="1" t="s">
        <v>55</v>
      </c>
      <c r="G22" s="4">
        <v>6013</v>
      </c>
      <c r="H22" s="5" t="s">
        <v>55</v>
      </c>
      <c r="I22" s="5" t="s">
        <v>34</v>
      </c>
      <c r="J22" s="8">
        <v>38500000</v>
      </c>
      <c r="K22" s="6" t="s">
        <v>55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11</v>
      </c>
      <c r="F23" s="1" t="s">
        <v>55</v>
      </c>
      <c r="G23" s="4">
        <v>6014</v>
      </c>
      <c r="H23" s="5" t="s">
        <v>55</v>
      </c>
      <c r="I23" s="5" t="s">
        <v>35</v>
      </c>
      <c r="J23" s="8">
        <v>30851000</v>
      </c>
      <c r="K23" s="6" t="s">
        <v>55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11</v>
      </c>
      <c r="F24" s="1" t="s">
        <v>55</v>
      </c>
      <c r="G24" s="4">
        <v>6015</v>
      </c>
      <c r="H24" s="5" t="s">
        <v>55</v>
      </c>
      <c r="I24" s="5" t="s">
        <v>36</v>
      </c>
      <c r="J24" s="8">
        <v>18000000</v>
      </c>
      <c r="K24" s="6" t="s">
        <v>55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11</v>
      </c>
      <c r="F25" s="1" t="s">
        <v>55</v>
      </c>
      <c r="G25" s="4">
        <v>6017</v>
      </c>
      <c r="H25" s="5" t="s">
        <v>55</v>
      </c>
      <c r="I25" s="5" t="s">
        <v>37</v>
      </c>
      <c r="J25" s="8">
        <v>3210814</v>
      </c>
      <c r="K25" s="6" t="s">
        <v>55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11</v>
      </c>
      <c r="F26" s="1" t="s">
        <v>55</v>
      </c>
      <c r="G26" s="4">
        <v>6025</v>
      </c>
      <c r="H26" s="5" t="s">
        <v>55</v>
      </c>
      <c r="I26" s="5" t="s">
        <v>38</v>
      </c>
      <c r="J26" s="8">
        <v>7184075</v>
      </c>
      <c r="K26" s="6" t="s">
        <v>55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11</v>
      </c>
      <c r="F27" s="1" t="s">
        <v>55</v>
      </c>
      <c r="G27" s="4">
        <v>6026</v>
      </c>
      <c r="H27" s="5" t="s">
        <v>55</v>
      </c>
      <c r="I27" s="5" t="s">
        <v>39</v>
      </c>
      <c r="J27" s="8">
        <v>12500000</v>
      </c>
      <c r="K27" s="6" t="s">
        <v>55</v>
      </c>
    </row>
    <row r="28" spans="1:11" x14ac:dyDescent="0.2">
      <c r="A28" s="10">
        <v>19</v>
      </c>
      <c r="B28" s="10">
        <v>2022</v>
      </c>
      <c r="C28" s="10">
        <v>2023</v>
      </c>
      <c r="D28" s="10" t="s">
        <v>18</v>
      </c>
      <c r="E28" s="10">
        <v>11</v>
      </c>
      <c r="F28" s="10" t="s">
        <v>55</v>
      </c>
      <c r="G28" s="11">
        <v>6190</v>
      </c>
      <c r="H28" s="11" t="s">
        <v>55</v>
      </c>
      <c r="I28" s="11" t="s">
        <v>40</v>
      </c>
      <c r="J28" s="12">
        <f>IF(SUM(J17:J19)=SUM(J21:J27),SUM(J21:J27), "ERROR: Line 1920 &lt;&gt; Line 6190")</f>
        <v>202159490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2023-02-27T14:16:33Z</dcterms:created>
  <dcterms:modified xsi:type="dcterms:W3CDTF">2023-02-27T19:16:34Z</dcterms:modified>
</cp:coreProperties>
</file>