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<sst xmlns="http://schemas.openxmlformats.org/spreadsheetml/2006/main" count="236" uniqueCount="49">
  <si>
    <t>FY 2023 Apportionment</t>
  </si>
  <si>
    <t>Funds provided by Public Law (Recovery/Transfer)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</si>
  <si>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</si>
  <si>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</si>
  <si>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</si>
  <si>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</si>
  <si>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</si>
  <si>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</si>
  <si>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</si>
  <si>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</si>
  <si>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</si>
  <si>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</si>
  <si>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</si>
  <si>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</si>
  <si>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</si>
  <si>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</si>
  <si>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2019/2024</t>
  </si>
  <si>
    <t>0306</t>
  </si>
  <si>
    <t>IterNo</t>
  </si>
  <si>
    <t>Last Approved Apportionment: 2022-12-12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</si>
  <si>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</si>
  <si>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</si>
  <si>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</si>
  <si>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</si>
  <si>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</si>
  <si>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</si>
  <si>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</si>
  <si>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</si>
  <si>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</si>
  <si>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Unob Bal: Transferred to other accounts</t>
  </si>
  <si>
    <t>Unob Bal: Transferred from other accounts</t>
  </si>
  <si>
    <t>Unob Bal: Transfers betw expired\unexpired accts</t>
  </si>
  <si>
    <t>Total budgetary resources avail (disc. and mand.)</t>
  </si>
  <si>
    <t>AEECA Activities (7219/240306)</t>
  </si>
  <si>
    <t>AEECA Activities (19-7219/240306)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</si>
  <si>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</si>
  <si>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</si>
  <si>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</si>
  <si>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</si>
  <si>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</si>
  <si>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</si>
  <si>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</si>
  <si>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</si>
  <si>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</si>
  <si>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</si>
  <si>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2023-08-24 12:51 PM</t>
  </si>
  <si>
    <t xml:space="preserve">TAF(s) Included: </t>
  </si>
  <si>
    <t xml:space="preserve">72-0306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</si>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</sst>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72</v>
      </c>
      <c r="B13" s="1">
        <v>2019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3</v>
      </c>
      <c r="I13" s="5" t="s">
        <v>19</v>
      </c>
      <c r="J13" s="8"/>
      <c r="K13" s="6" t="s">
        <v>48</v>
      </c>
    </row>
    <row r="14" spans="1:11" x14ac:dyDescent="0.2">
      <c r="A14" s="1">
        <v>72</v>
      </c>
      <c r="B14" s="1">
        <v>2019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72</v>
      </c>
      <c r="B15" s="1">
        <v>2019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72</v>
      </c>
      <c r="B16" s="1">
        <v>2019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759915</v>
      </c>
      <c r="K16" s="6" t="s">
        <v>48</v>
      </c>
    </row>
    <row r="17" spans="1:11" x14ac:dyDescent="0.2">
      <c r="A17" s="1">
        <v>72</v>
      </c>
      <c r="B17" s="1">
        <v>2019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72</v>
      </c>
      <c r="B18" s="1">
        <v>2019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1010</v>
      </c>
      <c r="H18" s="5" t="s">
        <v>48</v>
      </c>
      <c r="I18" s="5" t="s">
        <v>29</v>
      </c>
      <c r="J18" s="8">
        <v>-1642071</v>
      </c>
      <c r="K18" s="6" t="s">
        <v>48</v>
      </c>
    </row>
    <row r="19" spans="1:11" x14ac:dyDescent="0.2">
      <c r="A19" s="1">
        <v>72</v>
      </c>
      <c r="B19" s="1">
        <v>2019</v>
      </c>
      <c r="C19" s="1">
        <v>2024</v>
      </c>
      <c r="D19" s="1" t="s">
        <v>17</v>
      </c>
      <c r="E19" s="1" t="s">
        <v>48</v>
      </c>
      <c r="F19" s="1" t="s">
        <v>48</v>
      </c>
      <c r="G19" s="4">
        <v>1011</v>
      </c>
      <c r="H19" s="5" t="s">
        <v>48</v>
      </c>
      <c r="I19" s="5" t="s">
        <v>30</v>
      </c>
      <c r="J19" s="8">
        <v>1642071</v>
      </c>
      <c r="K19" s="6" t="s">
        <v>48</v>
      </c>
    </row>
    <row r="20" spans="1:11" x14ac:dyDescent="0.2">
      <c r="A20" s="1">
        <v>72</v>
      </c>
      <c r="B20" s="1">
        <v>2019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1012</v>
      </c>
      <c r="H20" s="5" t="s">
        <v>48</v>
      </c>
      <c r="I20" s="5" t="s">
        <v>31</v>
      </c>
      <c r="J20" s="8">
        <v>1642071</v>
      </c>
      <c r="K20" s="6" t="s">
        <v>48</v>
      </c>
    </row>
    <row r="21" spans="1:11" x14ac:dyDescent="0.2">
      <c r="A21" s="10">
        <v>72</v>
      </c>
      <c r="B21" s="10">
        <v>2019</v>
      </c>
      <c r="C21" s="10">
        <v>2024</v>
      </c>
      <c r="D21" s="10" t="s">
        <v>17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32</v>
      </c>
      <c r="J21" s="12">
        <f>SUM(J16:J20)</f>
        <v>2401986</v>
      </c>
      <c r="K21" s="13" t="s">
        <v>48</v>
      </c>
    </row>
    <row r="22" spans="1:11" x14ac:dyDescent="0.2">
      <c r="A22" s="1">
        <v>72</v>
      </c>
      <c r="B22" s="1">
        <v>2019</v>
      </c>
      <c r="C22" s="1">
        <v>2024</v>
      </c>
      <c r="D22" s="1" t="s">
        <v>17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33</v>
      </c>
      <c r="J22" s="8">
        <v>759915</v>
      </c>
      <c r="K22" s="6" t="s">
        <v>48</v>
      </c>
    </row>
    <row r="23" spans="1:11" x14ac:dyDescent="0.2">
      <c r="A23" s="1">
        <v>72</v>
      </c>
      <c r="B23" s="1">
        <v>2019</v>
      </c>
      <c r="C23" s="1">
        <v>2024</v>
      </c>
      <c r="D23" s="1" t="s">
        <v>17</v>
      </c>
      <c r="E23" s="1" t="s">
        <v>48</v>
      </c>
      <c r="F23" s="1" t="s">
        <v>48</v>
      </c>
      <c r="G23" s="4">
        <v>6012</v>
      </c>
      <c r="H23" s="5" t="s">
        <v>48</v>
      </c>
      <c r="I23" s="5" t="s">
        <v>34</v>
      </c>
      <c r="J23" s="8">
        <v>1642071</v>
      </c>
      <c r="K23" s="6" t="s">
        <v>48</v>
      </c>
    </row>
    <row r="24" spans="1:11" x14ac:dyDescent="0.2">
      <c r="A24" s="10">
        <v>72</v>
      </c>
      <c r="B24" s="10">
        <v>2019</v>
      </c>
      <c r="C24" s="10">
        <v>2024</v>
      </c>
      <c r="D24" s="10" t="s">
        <v>17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IF(SUM(J16:J20)=SUM(J22:J23),SUM(J22:J23), "ERROR: Line 1920 &lt;&gt; Line 6190")</f>
        <v>2401986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2023-08-24T12:51:53Z</dcterms:created>
  <dcterms:modified xsi:type="dcterms:W3CDTF">2023-08-24T16:51:53Z</dcterms:modified>
</cp:coreProperties>
</file>