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<sst xmlns="http://schemas.openxmlformats.org/spreadsheetml/2006/main" count="216" uniqueCount="50">
  <si>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</si>
  <si>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</si>
  <si>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</si>
  <si>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</si>
  <si>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</si>
  <si>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</si>
  <si>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</si>
  <si>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</si>
  <si>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</si>
  <si>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</si>
  <si>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</si>
  <si>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</si>
  <si>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</si>
  <si>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</si>
  <si>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</si>
  <si>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Federal Citizen Services Fund (023-30-4549)</t>
  </si>
  <si>
    <t>TAFS: 47-4549 2021/2024</t>
  </si>
  <si>
    <t>4549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</si>
  <si>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</si>
  <si>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</si>
  <si>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</si>
  <si>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</si>
  <si>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</si>
  <si>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</si>
  <si>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</si>
  <si>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</si>
  <si>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Unob Bal: Brought forward, October 1</t>
  </si>
  <si>
    <t>Total budgetary resources avail (disc. and mand.)</t>
  </si>
  <si>
    <t>B1</t>
  </si>
  <si>
    <t>American Rescue Plan</t>
  </si>
  <si>
    <t>Apportioned in FY 2024</t>
  </si>
  <si>
    <t>Total budgetary resources available</t>
  </si>
  <si>
    <t>A1</t>
  </si>
  <si>
    <t>OMB Footnotes</t>
  </si>
  <si>
    <t>Footnotes for Apportioned Amounts</t>
  </si>
  <si>
    <t xml:space="preserve">A1 </t>
  </si>
  <si>
    <t>GSA shall submit to OMB a spend plan for the proposed use of funds.  GSA will continue to work closely with OMB on any material changes to the spend plan during the fiscal year. 	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</si>
  <si>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</si>
  <si>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</si>
  <si>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Unobligated Balance Brought Forward:  This apportionment reflects the estimated unobligated balance brought forward October 1, 2022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</si>
  <si>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</si>
  <si>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</si>
  <si>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</si>
  <si>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</si>
  <si>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</si>
  <si>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</si>
  <si>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2022-09-28 03:17 PM</t>
  </si>
  <si>
    <t xml:space="preserve">TAF(s) Included: </t>
  </si>
  <si>
    <t>47-4549 2021\2024 (Federal Citizen Services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</si>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</sst>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47</v>
      </c>
      <c r="B13" s="1">
        <v>2021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47</v>
      </c>
      <c r="B14" s="1">
        <v>2021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47</v>
      </c>
      <c r="B15" s="1">
        <v>2021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47</v>
      </c>
      <c r="B16" s="1">
        <v>2021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94614455</v>
      </c>
      <c r="K16" s="6" t="s">
        <v>49</v>
      </c>
    </row>
    <row r="17" spans="1:11" x14ac:dyDescent="0.2">
      <c r="A17" s="10">
        <v>47</v>
      </c>
      <c r="B17" s="10">
        <v>2021</v>
      </c>
      <c r="C17" s="10">
        <v>2024</v>
      </c>
      <c r="D17" s="10" t="s">
        <v>17</v>
      </c>
      <c r="E17" s="10" t="s">
        <v>49</v>
      </c>
      <c r="F17" s="10" t="s">
        <v>49</v>
      </c>
      <c r="G17" s="11">
        <v>1920</v>
      </c>
      <c r="H17" s="11" t="s">
        <v>49</v>
      </c>
      <c r="I17" s="11" t="s">
        <v>27</v>
      </c>
      <c r="J17" s="12">
        <f>SUM(J16:J16)</f>
        <v>94614455</v>
      </c>
      <c r="K17" s="13" t="s">
        <v>28</v>
      </c>
    </row>
    <row r="18" spans="1:11" x14ac:dyDescent="0.2">
      <c r="A18" s="1">
        <v>47</v>
      </c>
      <c r="B18" s="1">
        <v>2021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6014</v>
      </c>
      <c r="H18" s="5" t="s">
        <v>49</v>
      </c>
      <c r="I18" s="5" t="s">
        <v>29</v>
      </c>
      <c r="J18" s="8">
        <v>61588481</v>
      </c>
      <c r="K18" s="6" t="s">
        <v>49</v>
      </c>
    </row>
    <row r="19" spans="1:11" x14ac:dyDescent="0.2">
      <c r="A19" s="1">
        <v>47</v>
      </c>
      <c r="B19" s="1">
        <v>2021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6170</v>
      </c>
      <c r="H19" s="5" t="s">
        <v>49</v>
      </c>
      <c r="I19" s="5" t="s">
        <v>30</v>
      </c>
      <c r="J19" s="8">
        <v>33025974</v>
      </c>
      <c r="K19" s="6" t="s">
        <v>49</v>
      </c>
    </row>
    <row r="20" spans="1:11" x14ac:dyDescent="0.2">
      <c r="A20" s="10">
        <v>47</v>
      </c>
      <c r="B20" s="10">
        <v>2021</v>
      </c>
      <c r="C20" s="10">
        <v>2024</v>
      </c>
      <c r="D20" s="10" t="s">
        <v>17</v>
      </c>
      <c r="E20" s="10" t="s">
        <v>49</v>
      </c>
      <c r="F20" s="10" t="s">
        <v>49</v>
      </c>
      <c r="G20" s="11">
        <v>6190</v>
      </c>
      <c r="H20" s="11" t="s">
        <v>49</v>
      </c>
      <c r="I20" s="11" t="s">
        <v>31</v>
      </c>
      <c r="J20" s="12">
        <f>IF(SUM(J16:J16)=SUM(J18:J19),SUM(J18:J19), "ERROR: Line 1920 &lt;&gt; Line 6190")</f>
        <v>94614455</v>
      </c>
      <c r="K20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ht="51" x14ac:dyDescent="0.2">
      <c r="A8" s="14" t="s">
        <v>35</v>
      </c>
      <c r="B8" s="15" t="s">
        <v>36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37</v>
      </c>
    </row>
    <row r="11" spans="1:2" x14ac:dyDescent="0.2">
      <c r="A11" s="1" t="s">
        <v>49</v>
      </c>
      <c r="B11" s="9" t="s">
        <v>49</v>
      </c>
    </row>
    <row r="12" spans="1:2" ht="25.5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2022-09-28T15:18:05Z</dcterms:created>
  <dcterms:modified xsi:type="dcterms:W3CDTF">2022-09-28T19:18:05Z</dcterms:modified>
</cp:coreProperties>
</file>