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<sst xmlns="http://schemas.openxmlformats.org/spreadsheetml/2006/main" count="220" uniqueCount="48">
  <si>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</si>
  <si>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</si>
  <si>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</si>
  <si>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</si>
  <si>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</si>
  <si>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</si>
  <si>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</si>
  <si>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</si>
  <si>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</si>
  <si>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</si>
  <si>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</si>
  <si>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</si>
  <si>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</si>
  <si>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</si>
  <si>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</si>
  <si>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</si>
  <si>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2023/2024</t>
  </si>
  <si>
    <t>0913</t>
  </si>
  <si>
    <t>IterNo</t>
  </si>
  <si>
    <t>Last Approved Apportionment: 2023-03-20</t>
  </si>
  <si>
    <t>RptCat</t>
  </si>
  <si>
    <t>NO</t>
  </si>
  <si>
    <t>Reporting Categories</t>
  </si>
  <si>
    <t>AdjAut</t>
  </si>
  <si>
    <t>YES</t>
  </si>
  <si>
    <t>Adjustment Authority provided</t>
  </si>
  <si>
    <t>BA: Disc: Approps transferred from other accounts</t>
  </si>
  <si>
    <t>Total budgetary resources avail (disc. and mand.)</t>
  </si>
  <si>
    <t>Investigations - Direct Multi-Year</t>
  </si>
  <si>
    <t>Exam &amp; Collection - Direct Multi-Year</t>
  </si>
  <si>
    <t>Regulatory - Direct Multi-Year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</si>
  <si>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</si>
  <si>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</si>
  <si>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</si>
  <si>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</si>
  <si>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</si>
  <si>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</si>
  <si>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</si>
  <si>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</si>
  <si>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</si>
  <si>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</si>
  <si>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</si>
  <si>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</si>
  <si>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</si>
  <si>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2023-09-22 02:05 PM</t>
  </si>
  <si>
    <t xml:space="preserve">TAF(s) Included: </t>
  </si>
  <si>
    <t xml:space="preserve">20-0913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</si>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</sst>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>
        <v>2023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3</v>
      </c>
      <c r="I13" s="5" t="s">
        <v>19</v>
      </c>
      <c r="J13" s="8"/>
      <c r="K13" s="6" t="s">
        <v>47</v>
      </c>
    </row>
    <row r="14" spans="1:11" x14ac:dyDescent="0.2">
      <c r="A14" s="1">
        <v>20</v>
      </c>
      <c r="B14" s="1">
        <v>2023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20</v>
      </c>
      <c r="B15" s="1">
        <v>2023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20</v>
      </c>
      <c r="B16" s="1">
        <v>2023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1121</v>
      </c>
      <c r="H16" s="5" t="s">
        <v>47</v>
      </c>
      <c r="I16" s="5" t="s">
        <v>26</v>
      </c>
      <c r="J16" s="8">
        <v>250000000</v>
      </c>
      <c r="K16" s="6" t="s">
        <v>47</v>
      </c>
    </row>
    <row r="17" spans="1:11" x14ac:dyDescent="0.2">
      <c r="A17" s="10">
        <v>20</v>
      </c>
      <c r="B17" s="10">
        <v>2023</v>
      </c>
      <c r="C17" s="10">
        <v>2024</v>
      </c>
      <c r="D17" s="10" t="s">
        <v>17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27</v>
      </c>
      <c r="J17" s="12">
        <f>SUM(J16:J16)</f>
        <v>250000000</v>
      </c>
      <c r="K17" s="13" t="s">
        <v>47</v>
      </c>
    </row>
    <row r="18" spans="1:11" x14ac:dyDescent="0.2">
      <c r="A18" s="1">
        <v>20</v>
      </c>
      <c r="B18" s="1">
        <v>2023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6012</v>
      </c>
      <c r="H18" s="5" t="s">
        <v>47</v>
      </c>
      <c r="I18" s="5" t="s">
        <v>28</v>
      </c>
      <c r="J18" s="8">
        <v>35000000</v>
      </c>
      <c r="K18" s="6" t="s">
        <v>47</v>
      </c>
    </row>
    <row r="19" spans="1:11" x14ac:dyDescent="0.2">
      <c r="A19" s="1">
        <v>20</v>
      </c>
      <c r="B19" s="1">
        <v>2023</v>
      </c>
      <c r="C19" s="1">
        <v>2024</v>
      </c>
      <c r="D19" s="1" t="s">
        <v>17</v>
      </c>
      <c r="E19" s="1" t="s">
        <v>47</v>
      </c>
      <c r="F19" s="1" t="s">
        <v>47</v>
      </c>
      <c r="G19" s="4">
        <v>6013</v>
      </c>
      <c r="H19" s="5" t="s">
        <v>47</v>
      </c>
      <c r="I19" s="5" t="s">
        <v>29</v>
      </c>
      <c r="J19" s="8">
        <v>155000000</v>
      </c>
      <c r="K19" s="6" t="s">
        <v>47</v>
      </c>
    </row>
    <row r="20" spans="1:11" x14ac:dyDescent="0.2">
      <c r="A20" s="1">
        <v>20</v>
      </c>
      <c r="B20" s="1">
        <v>2023</v>
      </c>
      <c r="C20" s="1">
        <v>2024</v>
      </c>
      <c r="D20" s="1" t="s">
        <v>17</v>
      </c>
      <c r="E20" s="1" t="s">
        <v>47</v>
      </c>
      <c r="F20" s="1" t="s">
        <v>47</v>
      </c>
      <c r="G20" s="4">
        <v>6014</v>
      </c>
      <c r="H20" s="5" t="s">
        <v>47</v>
      </c>
      <c r="I20" s="5" t="s">
        <v>30</v>
      </c>
      <c r="J20" s="8">
        <v>60000000</v>
      </c>
      <c r="K20" s="6" t="s">
        <v>47</v>
      </c>
    </row>
    <row r="21" spans="1:11" x14ac:dyDescent="0.2">
      <c r="A21" s="10">
        <v>20</v>
      </c>
      <c r="B21" s="10">
        <v>2023</v>
      </c>
      <c r="C21" s="10">
        <v>2024</v>
      </c>
      <c r="D21" s="10" t="s">
        <v>17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31</v>
      </c>
      <c r="J21" s="12">
        <f>IF(SUM(J16:J16)=SUM(J18:J20),SUM(J18:J20), "ERROR: Line 1920 &lt;&gt; Line 6190")</f>
        <v>250000000</v>
      </c>
      <c r="K21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63.7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2023-09-22T14:05:41Z</dcterms:created>
  <dcterms:modified xsi:type="dcterms:W3CDTF">2023-09-22T18:05:41Z</dcterms:modified>
</cp:coreProperties>
</file>