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<sst xmlns="http://schemas.openxmlformats.org/spreadsheetml/2006/main" count="280" uniqueCount="58">
  <si>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</si>
  <si>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</si>
  <si>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</si>
  <si>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</si>
  <si>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</si>
  <si>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</si>
  <si>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</si>
  <si>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</si>
  <si>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</si>
  <si>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</si>
  <si>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</si>
  <si>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</si>
  <si>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</si>
  <si>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</si>
  <si>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</si>
  <si>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</si>
  <si>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/2023</t>
  </si>
  <si>
    <t>0913</t>
  </si>
  <si>
    <t>IterNo</t>
  </si>
  <si>
    <t>Last Approved Apportionment: 2023-06-02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</si>
  <si>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</si>
  <si>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</si>
  <si>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</si>
  <si>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</si>
  <si>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</si>
  <si>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</si>
  <si>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</si>
  <si>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</si>
  <si>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</si>
  <si>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</si>
  <si>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</si>
  <si>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</si>
  <si>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</si>
  <si>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Investigations - Direct</t>
  </si>
  <si>
    <t>A2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</si>
  <si>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</si>
  <si>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</si>
  <si>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</si>
  <si>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</si>
  <si>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</si>
  <si>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</si>
  <si>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</si>
  <si>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</si>
  <si>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</si>
  <si>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</si>
  <si>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 xml:space="preserve">A2 </t>
  </si>
  <si>
    <t>If less than $271.9 million of the anticipated budget authority (BA) non-expenditure transfer shown on line 1151 is actually transferred before September 30, 2023, then the remaining BA difference is hereby automatically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</si>
  <si>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</si>
  <si>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</si>
  <si>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</si>
  <si>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</si>
  <si>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</si>
  <si>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</si>
  <si>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</si>
  <si>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2023-09-22 02:03 PM</t>
  </si>
  <si>
    <t xml:space="preserve">TAF(s) Included: </t>
  </si>
  <si>
    <t xml:space="preserve">20-0913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</si>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</sst>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5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5437622000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27</v>
      </c>
      <c r="J17" s="8">
        <v>-521881000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28</v>
      </c>
      <c r="J18" s="8"/>
      <c r="K18" s="6" t="s">
        <v>57</v>
      </c>
    </row>
    <row r="19" spans="1:11" x14ac:dyDescent="0.2">
      <c r="A19" s="1">
        <v>20</v>
      </c>
      <c r="B19" s="1" t="s">
        <v>57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1700</v>
      </c>
      <c r="H19" s="5" t="s">
        <v>57</v>
      </c>
      <c r="I19" s="5" t="s">
        <v>29</v>
      </c>
      <c r="J19" s="8">
        <v>16692277</v>
      </c>
      <c r="K19" s="6" t="s">
        <v>57</v>
      </c>
    </row>
    <row r="20" spans="1:11" x14ac:dyDescent="0.2">
      <c r="A20" s="1">
        <v>20</v>
      </c>
      <c r="B20" s="1" t="s">
        <v>57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1701</v>
      </c>
      <c r="H20" s="5" t="s">
        <v>57</v>
      </c>
      <c r="I20" s="5" t="s">
        <v>30</v>
      </c>
      <c r="J20" s="8">
        <v>42976513</v>
      </c>
      <c r="K20" s="6" t="s">
        <v>57</v>
      </c>
    </row>
    <row r="21" spans="1:11" x14ac:dyDescent="0.2">
      <c r="A21" s="1">
        <v>20</v>
      </c>
      <c r="B21" s="1" t="s">
        <v>57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31</v>
      </c>
      <c r="J21" s="8">
        <v>5070210</v>
      </c>
      <c r="K21" s="6" t="s">
        <v>57</v>
      </c>
    </row>
    <row r="22" spans="1:11" x14ac:dyDescent="0.2">
      <c r="A22" s="10">
        <v>20</v>
      </c>
      <c r="B22" s="10" t="s">
        <v>57</v>
      </c>
      <c r="C22" s="10">
        <v>2023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32</v>
      </c>
      <c r="J22" s="12">
        <f>SUM(J16:J21)</f>
        <v>4980480000</v>
      </c>
      <c r="K22" s="13" t="s">
        <v>57</v>
      </c>
    </row>
    <row r="23" spans="1:11" x14ac:dyDescent="0.2">
      <c r="A23" s="1">
        <v>20</v>
      </c>
      <c r="B23" s="1" t="s">
        <v>57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33</v>
      </c>
      <c r="J23" s="8">
        <v>711488000</v>
      </c>
      <c r="K23" s="6" t="s">
        <v>34</v>
      </c>
    </row>
    <row r="24" spans="1:11" x14ac:dyDescent="0.2">
      <c r="A24" s="1">
        <v>20</v>
      </c>
      <c r="B24" s="1" t="s">
        <v>57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35</v>
      </c>
      <c r="J24" s="8">
        <v>4086263000</v>
      </c>
      <c r="K24" s="6" t="s">
        <v>34</v>
      </c>
    </row>
    <row r="25" spans="1:11" x14ac:dyDescent="0.2">
      <c r="A25" s="1">
        <v>20</v>
      </c>
      <c r="B25" s="1" t="s">
        <v>57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36</v>
      </c>
      <c r="J25" s="8">
        <v>117990000</v>
      </c>
      <c r="K25" s="6" t="s">
        <v>34</v>
      </c>
    </row>
    <row r="26" spans="1:11" x14ac:dyDescent="0.2">
      <c r="A26" s="1">
        <v>20</v>
      </c>
      <c r="B26" s="1" t="s">
        <v>57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37</v>
      </c>
      <c r="J26" s="8">
        <v>7565000</v>
      </c>
      <c r="K26" s="6" t="s">
        <v>57</v>
      </c>
    </row>
    <row r="27" spans="1:11" x14ac:dyDescent="0.2">
      <c r="A27" s="1">
        <v>20</v>
      </c>
      <c r="B27" s="1" t="s">
        <v>57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38</v>
      </c>
      <c r="J27" s="8">
        <v>57174000</v>
      </c>
      <c r="K27" s="6" t="s">
        <v>57</v>
      </c>
    </row>
    <row r="28" spans="1:11" x14ac:dyDescent="0.2">
      <c r="A28" s="10">
        <v>20</v>
      </c>
      <c r="B28" s="10" t="s">
        <v>57</v>
      </c>
      <c r="C28" s="10">
        <v>2023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39</v>
      </c>
      <c r="J28" s="12">
        <f>IF(SUM(J16:J21)=SUM(J23:J27),SUM(J23:J27), "ERROR: Line 1920 &lt;&gt; Line 6190")</f>
        <v>4980480000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63.75" x14ac:dyDescent="0.2">
      <c r="A8" s="14" t="s">
        <v>43</v>
      </c>
      <c r="B8" s="15" t="s">
        <v>44</v>
      </c>
    </row>
    <row r="9" spans="1:2" ht="38.25" x14ac:dyDescent="0.2">
      <c r="A9" s="14" t="s">
        <v>45</v>
      </c>
      <c r="B9" s="15" t="s">
        <v>46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2023-09-22T14:04:02Z</dcterms:created>
  <dcterms:modified xsi:type="dcterms:W3CDTF">2023-09-22T18:04:02Z</dcterms:modified>
</cp:coreProperties>
</file>