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<sst xmlns="http://schemas.openxmlformats.org/spreadsheetml/2006/main" count="257" uniqueCount="51">
  <si>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</si>
  <si>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</si>
  <si>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</si>
  <si>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</si>
  <si>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</si>
  <si>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</si>
  <si>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</si>
  <si>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</si>
  <si>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</si>
  <si>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</si>
  <si>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</si>
  <si>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</si>
  <si>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</si>
  <si>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</si>
  <si>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</si>
  <si>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</si>
  <si>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/2023</t>
  </si>
  <si>
    <t>0913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</si>
  <si>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</si>
  <si>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</si>
  <si>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</si>
  <si>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</si>
  <si>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</si>
  <si>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</si>
  <si>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</si>
  <si>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</si>
  <si>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</si>
  <si>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</si>
  <si>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</si>
  <si>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</si>
  <si>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</si>
  <si>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Enforcement - Annual Programs</t>
  </si>
  <si>
    <t>TEOAF Direct (Reimbursable)</t>
  </si>
  <si>
    <t>Enforcement (Reimbursable)</t>
  </si>
  <si>
    <t>Total budgetary resources available</t>
  </si>
  <si>
    <t>A2</t>
  </si>
  <si>
    <t>OMB Footnotes</t>
  </si>
  <si>
    <t>Footnotes for Apportioned Amounts</t>
  </si>
  <si>
    <t xml:space="preserve">A2 </t>
  </si>
  <si>
    <t>Treasury will submit a reapportionment with a breakout by program, project, and activity within 15 days of submission of the operating plan (pursuant to P.L. 117-328, Division E, Sec. 608) to the appropriations committees.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</si>
  <si>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</si>
  <si>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</si>
  <si>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</si>
  <si>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</si>
  <si>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</si>
  <si>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</si>
  <si>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</si>
  <si>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04:57 PM</t>
  </si>
  <si>
    <t xml:space="preserve">TAF(s) Included: </t>
  </si>
  <si>
    <t xml:space="preserve">20-0913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</si>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</sst>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5437622000</v>
      </c>
      <c r="K16" s="6" t="s">
        <v>50</v>
      </c>
    </row>
    <row r="17" spans="1:11" x14ac:dyDescent="0.2">
      <c r="A17" s="1">
        <v>20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1151</v>
      </c>
      <c r="H17" s="5" t="s">
        <v>50</v>
      </c>
      <c r="I17" s="5" t="s">
        <v>26</v>
      </c>
      <c r="J17" s="8">
        <v>-250000000</v>
      </c>
      <c r="K17" s="6" t="s">
        <v>50</v>
      </c>
    </row>
    <row r="18" spans="1:11" x14ac:dyDescent="0.2">
      <c r="A18" s="1">
        <v>20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50</v>
      </c>
      <c r="I18" s="5" t="s">
        <v>27</v>
      </c>
      <c r="J18" s="8">
        <v>15928</v>
      </c>
      <c r="K18" s="6" t="s">
        <v>50</v>
      </c>
    </row>
    <row r="19" spans="1:11" x14ac:dyDescent="0.2">
      <c r="A19" s="1">
        <v>20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28</v>
      </c>
      <c r="J19" s="8">
        <v>24198740</v>
      </c>
      <c r="K19" s="6" t="s">
        <v>50</v>
      </c>
    </row>
    <row r="20" spans="1:11" x14ac:dyDescent="0.2">
      <c r="A20" s="1">
        <v>20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29</v>
      </c>
      <c r="J20" s="8">
        <v>27850332</v>
      </c>
      <c r="K20" s="6" t="s">
        <v>50</v>
      </c>
    </row>
    <row r="21" spans="1:11" x14ac:dyDescent="0.2">
      <c r="A21" s="10">
        <v>20</v>
      </c>
      <c r="B21" s="10" t="s">
        <v>50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30</v>
      </c>
      <c r="J21" s="12">
        <f>SUM(J16:J20)</f>
        <v>5239687000</v>
      </c>
      <c r="K21" s="13" t="s">
        <v>50</v>
      </c>
    </row>
    <row r="22" spans="1:11" x14ac:dyDescent="0.2">
      <c r="A22" s="1">
        <v>20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31</v>
      </c>
      <c r="J22" s="8">
        <v>5187622000</v>
      </c>
      <c r="K22" s="6" t="s">
        <v>50</v>
      </c>
    </row>
    <row r="23" spans="1:11" x14ac:dyDescent="0.2">
      <c r="A23" s="1">
        <v>20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6015</v>
      </c>
      <c r="H23" s="5" t="s">
        <v>50</v>
      </c>
      <c r="I23" s="5" t="s">
        <v>32</v>
      </c>
      <c r="J23" s="8">
        <v>5065000</v>
      </c>
      <c r="K23" s="6" t="s">
        <v>50</v>
      </c>
    </row>
    <row r="24" spans="1:11" x14ac:dyDescent="0.2">
      <c r="A24" s="1">
        <v>20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6017</v>
      </c>
      <c r="H24" s="5" t="s">
        <v>50</v>
      </c>
      <c r="I24" s="5" t="s">
        <v>33</v>
      </c>
      <c r="J24" s="8">
        <v>47000000</v>
      </c>
      <c r="K24" s="6" t="s">
        <v>50</v>
      </c>
    </row>
    <row r="25" spans="1:11" x14ac:dyDescent="0.2">
      <c r="A25" s="10">
        <v>20</v>
      </c>
      <c r="B25" s="10" t="s">
        <v>50</v>
      </c>
      <c r="C25" s="10">
        <v>2023</v>
      </c>
      <c r="D25" s="10" t="s">
        <v>17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34</v>
      </c>
      <c r="J25" s="12">
        <f>IF(SUM(J16:J20)=SUM(J22:J24),SUM(J22:J24), "ERROR: Line 1920 &lt;&gt; Line 6190")</f>
        <v>5239687000</v>
      </c>
      <c r="K25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2023-01-13T16:58:29Z</dcterms:created>
  <dcterms:modified xsi:type="dcterms:W3CDTF">2023-01-13T21:58:29Z</dcterms:modified>
</cp:coreProperties>
</file>