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<sst xmlns="http://schemas.openxmlformats.org/spreadsheetml/2006/main" count="244" uniqueCount="59">
  <si>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</si>
  <si>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</si>
  <si>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</si>
  <si>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</si>
  <si>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</si>
  <si>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</si>
  <si>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</si>
  <si>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</si>
  <si>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</si>
  <si>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</si>
  <si>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</si>
  <si>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</si>
  <si>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</si>
  <si>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</si>
  <si>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</si>
  <si>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for International Sporting Competitions (007-10-0838)</t>
  </si>
  <si>
    <t>TAFS: 97-0838 /X</t>
  </si>
  <si>
    <t>X</t>
  </si>
  <si>
    <t>0838</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</si>
  <si>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</si>
  <si>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</si>
  <si>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</si>
  <si>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</si>
  <si>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</si>
  <si>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</si>
  <si>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</si>
  <si>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</si>
  <si>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</si>
  <si>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</si>
  <si>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</si>
  <si>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</si>
  <si>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</si>
  <si>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BA: Disc: Appropriation</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</si>
  <si>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</si>
  <si>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</si>
  <si>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</si>
  <si>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</si>
  <si>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</si>
  <si>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</si>
  <si>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</si>
  <si>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</si>
  <si>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</si>
  <si>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</si>
  <si>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</si>
  <si>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</si>
  <si>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</si>
  <si>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November SF-133</t>
  </si>
  <si>
    <t xml:space="preserve">B2 </t>
  </si>
  <si>
    <t>Funds provided by P.L. 117-328 in the amount of $10,377,000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</si>
  <si>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</si>
  <si>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</si>
  <si>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</si>
  <si>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</si>
  <si>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</si>
  <si>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</si>
  <si>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</si>
  <si>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</si>
  <si>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97-0838 \X (Support for International Sporting Competitions)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</si>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</sst>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2</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3718950</v>
      </c>
      <c r="K16" s="6" t="s">
        <v>29</v>
      </c>
    </row>
    <row r="17" spans="1:11" x14ac:dyDescent="0.2">
      <c r="A17" s="1">
        <v>97</v>
      </c>
      <c r="B17" s="1" t="s">
        <v>58</v>
      </c>
      <c r="C17" s="1" t="s">
        <v>17</v>
      </c>
      <c r="D17" s="1" t="s">
        <v>18</v>
      </c>
      <c r="E17" s="1" t="s">
        <v>58</v>
      </c>
      <c r="F17" s="1" t="s">
        <v>58</v>
      </c>
      <c r="G17" s="4">
        <v>1000</v>
      </c>
      <c r="H17" s="5" t="s">
        <v>30</v>
      </c>
      <c r="I17" s="5" t="s">
        <v>31</v>
      </c>
      <c r="J17" s="8"/>
      <c r="K17" s="6" t="s">
        <v>58</v>
      </c>
    </row>
    <row r="18" spans="1:11" x14ac:dyDescent="0.2">
      <c r="A18" s="1">
        <v>97</v>
      </c>
      <c r="B18" s="1" t="s">
        <v>58</v>
      </c>
      <c r="C18" s="1" t="s">
        <v>17</v>
      </c>
      <c r="D18" s="1" t="s">
        <v>18</v>
      </c>
      <c r="E18" s="1" t="s">
        <v>58</v>
      </c>
      <c r="F18" s="1" t="s">
        <v>58</v>
      </c>
      <c r="G18" s="4">
        <v>1100</v>
      </c>
      <c r="H18" s="5" t="s">
        <v>58</v>
      </c>
      <c r="I18" s="5" t="s">
        <v>32</v>
      </c>
      <c r="J18" s="8">
        <v>10377000</v>
      </c>
      <c r="K18" s="6" t="s">
        <v>33</v>
      </c>
    </row>
    <row r="19" spans="1:11" x14ac:dyDescent="0.2">
      <c r="A19" s="10">
        <v>97</v>
      </c>
      <c r="B19" s="10" t="s">
        <v>58</v>
      </c>
      <c r="C19" s="10" t="s">
        <v>17</v>
      </c>
      <c r="D19" s="10" t="s">
        <v>18</v>
      </c>
      <c r="E19" s="10" t="s">
        <v>58</v>
      </c>
      <c r="F19" s="10" t="s">
        <v>58</v>
      </c>
      <c r="G19" s="11">
        <v>1920</v>
      </c>
      <c r="H19" s="11" t="s">
        <v>58</v>
      </c>
      <c r="I19" s="11" t="s">
        <v>34</v>
      </c>
      <c r="J19" s="12">
        <f>SUM(J16:J18)</f>
        <v>14095950</v>
      </c>
      <c r="K19" s="13" t="s">
        <v>58</v>
      </c>
    </row>
    <row r="20" spans="1:11" x14ac:dyDescent="0.2">
      <c r="A20" s="1">
        <v>97</v>
      </c>
      <c r="B20" s="1" t="s">
        <v>58</v>
      </c>
      <c r="C20" s="1" t="s">
        <v>17</v>
      </c>
      <c r="D20" s="1" t="s">
        <v>18</v>
      </c>
      <c r="E20" s="1" t="s">
        <v>58</v>
      </c>
      <c r="F20" s="1" t="s">
        <v>58</v>
      </c>
      <c r="G20" s="4">
        <v>6011</v>
      </c>
      <c r="H20" s="5" t="s">
        <v>58</v>
      </c>
      <c r="I20" s="5" t="s">
        <v>35</v>
      </c>
      <c r="J20" s="8">
        <v>14095950</v>
      </c>
      <c r="K20" s="6" t="s">
        <v>58</v>
      </c>
    </row>
    <row r="21" spans="1:11" ht="25.5" x14ac:dyDescent="0.2">
      <c r="A21" s="10">
        <v>97</v>
      </c>
      <c r="B21" s="10" t="s">
        <v>58</v>
      </c>
      <c r="C21" s="10" t="s">
        <v>17</v>
      </c>
      <c r="D21" s="10" t="s">
        <v>18</v>
      </c>
      <c r="E21" s="10" t="s">
        <v>58</v>
      </c>
      <c r="F21" s="10" t="s">
        <v>58</v>
      </c>
      <c r="G21" s="11">
        <v>6190</v>
      </c>
      <c r="H21" s="11" t="s">
        <v>58</v>
      </c>
      <c r="I21" s="11" t="s">
        <v>36</v>
      </c>
      <c r="J21" s="12">
        <f>IF(SUM(J16:J18)=SUM(J20:J20),SUM(J20:J20), "ERROR: Line 1920 &lt;&gt; Line 6190")</f>
        <v>14095950</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2023-01-17T16:04:47Z</dcterms:created>
  <dcterms:modified xsi:type="dcterms:W3CDTF">2023-01-17T21:04:48Z</dcterms:modified>
</cp:coreProperties>
</file>