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<sst xmlns="http://schemas.openxmlformats.org/spreadsheetml/2006/main" count="314" uniqueCount="85">
  <si>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</si>
  <si>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</si>
  <si>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</si>
  <si>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</si>
  <si>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</si>
  <si>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</si>
  <si>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</si>
  <si>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</si>
  <si>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</si>
  <si>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</si>
  <si>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</si>
  <si>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</si>
  <si>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</si>
  <si>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</si>
  <si>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</si>
  <si>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</si>
  <si>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</si>
  <si>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</si>
  <si>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</si>
  <si>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2023-07-14</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</si>
  <si>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</si>
  <si>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</si>
  <si>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</si>
  <si>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</si>
  <si>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</si>
  <si>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</si>
  <si>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</si>
  <si>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</si>
  <si>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</si>
  <si>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</si>
  <si>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</si>
  <si>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</si>
  <si>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</si>
  <si>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</si>
  <si>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</si>
  <si>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</si>
  <si>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</si>
  <si>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</si>
  <si>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</si>
  <si>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</si>
  <si>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</si>
  <si>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</si>
  <si>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</si>
  <si>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</si>
  <si>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</si>
  <si>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</si>
  <si>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</si>
  <si>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</si>
  <si>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</si>
  <si>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</si>
  <si>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</si>
  <si>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</si>
  <si>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</si>
  <si>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</si>
  <si>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</si>
  <si>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</si>
  <si>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</si>
  <si>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</si>
  <si>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(15) FY 23-47 IR transfers $-8,300,000 in accordance with provisions in division C of P.L. 117-328.  (13) FY 23-38 IR transfers $-3,846,000 in accordance with section 8005 of division C of P.L. 117-328.</t>
  </si>
  <si>
    <t xml:space="preserve">B2 </t>
  </si>
  <si>
    <t>(18)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</si>
  <si>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</si>
  <si>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</si>
  <si>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</si>
  <si>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</si>
  <si>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</si>
  <si>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</si>
  <si>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</si>
  <si>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</si>
  <si>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</si>
  <si>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</si>
  <si>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</si>
  <si>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</si>
  <si>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</si>
  <si>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</si>
  <si>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</si>
  <si>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</si>
  <si>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</si>
  <si>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</si>
  <si>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</si>
  <si>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</si>
  <si>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2023-07-24 01:11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</si>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</sst>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18</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593455000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-12146000</v>
      </c>
      <c r="K18" s="6" t="s">
        <v>30</v>
      </c>
    </row>
    <row r="19" spans="1:11" ht="38.25" x14ac:dyDescent="0.2">
      <c r="A19" s="1">
        <v>21</v>
      </c>
      <c r="B19" s="1" t="s">
        <v>84</v>
      </c>
      <c r="C19" s="1">
        <v>2023</v>
      </c>
      <c r="D19" s="1" t="s">
        <v>17</v>
      </c>
      <c r="E19" s="1" t="s">
        <v>84</v>
      </c>
      <c r="F19" s="1" t="s">
        <v>84</v>
      </c>
      <c r="G19" s="4">
        <v>1121</v>
      </c>
      <c r="H19" s="5" t="s">
        <v>84</v>
      </c>
      <c r="I19" s="5" t="s">
        <v>31</v>
      </c>
      <c r="J19" s="8">
        <v>929649000</v>
      </c>
      <c r="K19" s="6" t="s">
        <v>32</v>
      </c>
    </row>
    <row r="20" spans="1:11" x14ac:dyDescent="0.2">
      <c r="A20" s="1">
        <v>21</v>
      </c>
      <c r="B20" s="1" t="s">
        <v>84</v>
      </c>
      <c r="C20" s="1">
        <v>2023</v>
      </c>
      <c r="D20" s="1" t="s">
        <v>17</v>
      </c>
      <c r="E20" s="1" t="s">
        <v>84</v>
      </c>
      <c r="F20" s="1" t="s">
        <v>84</v>
      </c>
      <c r="G20" s="4">
        <v>1700</v>
      </c>
      <c r="H20" s="5" t="s">
        <v>84</v>
      </c>
      <c r="I20" s="5" t="s">
        <v>33</v>
      </c>
      <c r="J20" s="8">
        <v>1402110198</v>
      </c>
      <c r="K20" s="6" t="s">
        <v>34</v>
      </c>
    </row>
    <row r="21" spans="1:11" x14ac:dyDescent="0.2">
      <c r="A21" s="1">
        <v>21</v>
      </c>
      <c r="B21" s="1" t="s">
        <v>84</v>
      </c>
      <c r="C21" s="1">
        <v>2023</v>
      </c>
      <c r="D21" s="1" t="s">
        <v>17</v>
      </c>
      <c r="E21" s="1" t="s">
        <v>84</v>
      </c>
      <c r="F21" s="1" t="s">
        <v>84</v>
      </c>
      <c r="G21" s="4">
        <v>1700</v>
      </c>
      <c r="H21" s="5" t="s">
        <v>35</v>
      </c>
      <c r="I21" s="5" t="s">
        <v>33</v>
      </c>
      <c r="J21" s="8">
        <v>382975</v>
      </c>
      <c r="K21" s="6" t="s">
        <v>36</v>
      </c>
    </row>
    <row r="22" spans="1:11" x14ac:dyDescent="0.2">
      <c r="A22" s="1">
        <v>21</v>
      </c>
      <c r="B22" s="1" t="s">
        <v>84</v>
      </c>
      <c r="C22" s="1">
        <v>2023</v>
      </c>
      <c r="D22" s="1" t="s">
        <v>17</v>
      </c>
      <c r="E22" s="1" t="s">
        <v>84</v>
      </c>
      <c r="F22" s="1" t="s">
        <v>84</v>
      </c>
      <c r="G22" s="4">
        <v>1701</v>
      </c>
      <c r="H22" s="5" t="s">
        <v>84</v>
      </c>
      <c r="I22" s="5" t="s">
        <v>37</v>
      </c>
      <c r="J22" s="8">
        <v>5459935976</v>
      </c>
      <c r="K22" s="6" t="s">
        <v>34</v>
      </c>
    </row>
    <row r="23" spans="1:11" x14ac:dyDescent="0.2">
      <c r="A23" s="1">
        <v>21</v>
      </c>
      <c r="B23" s="1" t="s">
        <v>84</v>
      </c>
      <c r="C23" s="1">
        <v>2023</v>
      </c>
      <c r="D23" s="1" t="s">
        <v>17</v>
      </c>
      <c r="E23" s="1" t="s">
        <v>84</v>
      </c>
      <c r="F23" s="1" t="s">
        <v>84</v>
      </c>
      <c r="G23" s="4">
        <v>1740</v>
      </c>
      <c r="H23" s="5" t="s">
        <v>84</v>
      </c>
      <c r="I23" s="5" t="s">
        <v>38</v>
      </c>
      <c r="J23" s="8">
        <v>7002953826</v>
      </c>
      <c r="K23" s="6" t="s">
        <v>39</v>
      </c>
    </row>
    <row r="24" spans="1:11" ht="89.25" x14ac:dyDescent="0.2">
      <c r="A24" s="10">
        <v>21</v>
      </c>
      <c r="B24" s="10" t="s">
        <v>84</v>
      </c>
      <c r="C24" s="10">
        <v>2023</v>
      </c>
      <c r="D24" s="10" t="s">
        <v>17</v>
      </c>
      <c r="E24" s="10" t="s">
        <v>84</v>
      </c>
      <c r="F24" s="10" t="s">
        <v>84</v>
      </c>
      <c r="G24" s="11">
        <v>1920</v>
      </c>
      <c r="H24" s="11" t="s">
        <v>84</v>
      </c>
      <c r="I24" s="11" t="s">
        <v>40</v>
      </c>
      <c r="J24" s="12">
        <f>SUM(J16:J23)</f>
        <v>77707556993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15253404000</v>
      </c>
      <c r="K26" s="6" t="s">
        <v>84</v>
      </c>
    </row>
    <row r="27" spans="1:11" x14ac:dyDescent="0.2">
      <c r="A27" s="1">
        <v>21</v>
      </c>
      <c r="B27" s="1" t="s">
        <v>84</v>
      </c>
      <c r="C27" s="1">
        <v>2023</v>
      </c>
      <c r="D27" s="1" t="s">
        <v>17</v>
      </c>
      <c r="E27" s="1" t="s">
        <v>84</v>
      </c>
      <c r="F27" s="1" t="s">
        <v>84</v>
      </c>
      <c r="G27" s="4">
        <v>6004</v>
      </c>
      <c r="H27" s="5" t="s">
        <v>84</v>
      </c>
      <c r="I27" s="5" t="s">
        <v>44</v>
      </c>
      <c r="J27" s="8">
        <v>4199554494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77707556993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ht="25.5" x14ac:dyDescent="0.2">
      <c r="A14" s="14" t="s">
        <v>30</v>
      </c>
      <c r="B14" s="15" t="s">
        <v>58</v>
      </c>
    </row>
    <row r="15" spans="1:2" ht="165.75"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242.2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2023-07-24T13:14:34Z</dcterms:created>
  <dcterms:modified xsi:type="dcterms:W3CDTF">2023-07-24T17:14:34Z</dcterms:modified>
</cp:coreProperties>
</file>