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<sst xmlns="http://schemas.openxmlformats.org/spreadsheetml/2006/main" count="303" uniqueCount="79">
  <si>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</si>
  <si>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</si>
  <si>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</si>
  <si>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</si>
  <si>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</si>
  <si>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</si>
  <si>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</si>
  <si>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</si>
  <si>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</si>
  <si>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</si>
  <si>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</si>
  <si>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</si>
  <si>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</si>
  <si>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</si>
  <si>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</si>
  <si>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</si>
  <si>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</si>
  <si>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</si>
  <si>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</si>
  <si>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2023-02-23</t>
  </si>
  <si>
    <t>RptCat</t>
  </si>
  <si>
    <t>NO</t>
  </si>
  <si>
    <t>Reporting Categories</t>
  </si>
  <si>
    <t>AdjAut</t>
  </si>
  <si>
    <t>Adjustment Authority provided</t>
  </si>
  <si>
    <t>Unob Bal: Transferred from other accounts</t>
  </si>
  <si>
    <t>B3, B5</t>
  </si>
  <si>
    <t>BA: Disc: Appropriation</t>
  </si>
  <si>
    <t>B2,B6</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</si>
  <si>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</si>
  <si>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</si>
  <si>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</si>
  <si>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</si>
  <si>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</si>
  <si>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</si>
  <si>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</si>
  <si>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</si>
  <si>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</si>
  <si>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</si>
  <si>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</si>
  <si>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</si>
  <si>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</si>
  <si>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</si>
  <si>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</si>
  <si>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</si>
  <si>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</si>
  <si>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</si>
  <si>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</si>
  <si>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</si>
  <si>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</si>
  <si>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</si>
  <si>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</si>
  <si>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</si>
  <si>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</si>
  <si>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</si>
  <si>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</si>
  <si>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</si>
  <si>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</si>
  <si>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</si>
  <si>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</si>
  <si>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</si>
  <si>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</si>
  <si>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</si>
  <si>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</si>
  <si>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</si>
  <si>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</si>
  <si>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</si>
  <si>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</si>
  <si>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</si>
  <si>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</si>
  <si>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</si>
  <si>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</si>
  <si>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</si>
  <si>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</si>
  <si>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</si>
  <si>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2023-03-03 02:44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</si>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</sst>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9</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1011</v>
      </c>
      <c r="H16" s="5" t="s">
        <v>78</v>
      </c>
      <c r="I16" s="5" t="s">
        <v>25</v>
      </c>
      <c r="J16" s="8">
        <v>148080000</v>
      </c>
      <c r="K16" s="6" t="s">
        <v>26</v>
      </c>
    </row>
    <row r="17" spans="1:11" ht="25.5" x14ac:dyDescent="0.2">
      <c r="A17" s="1">
        <v>17</v>
      </c>
      <c r="B17" s="1" t="s">
        <v>78</v>
      </c>
      <c r="C17" s="1">
        <v>2023</v>
      </c>
      <c r="D17" s="1" t="s">
        <v>17</v>
      </c>
      <c r="E17" s="1" t="s">
        <v>78</v>
      </c>
      <c r="F17" s="1" t="s">
        <v>78</v>
      </c>
      <c r="G17" s="4">
        <v>1100</v>
      </c>
      <c r="H17" s="5" t="s">
        <v>78</v>
      </c>
      <c r="I17" s="5" t="s">
        <v>27</v>
      </c>
      <c r="J17" s="8">
        <v>68984096000</v>
      </c>
      <c r="K17" s="6" t="s">
        <v>28</v>
      </c>
    </row>
    <row r="18" spans="1:11" ht="25.5" x14ac:dyDescent="0.2">
      <c r="A18" s="1">
        <v>17</v>
      </c>
      <c r="B18" s="1" t="s">
        <v>78</v>
      </c>
      <c r="C18" s="1">
        <v>2023</v>
      </c>
      <c r="D18" s="1" t="s">
        <v>17</v>
      </c>
      <c r="E18" s="1" t="s">
        <v>78</v>
      </c>
      <c r="F18" s="1" t="s">
        <v>78</v>
      </c>
      <c r="G18" s="4">
        <v>1121</v>
      </c>
      <c r="H18" s="5" t="s">
        <v>78</v>
      </c>
      <c r="I18" s="5" t="s">
        <v>29</v>
      </c>
      <c r="J18" s="8">
        <v>537620000</v>
      </c>
      <c r="K18" s="6" t="s">
        <v>30</v>
      </c>
    </row>
    <row r="19" spans="1:11" x14ac:dyDescent="0.2">
      <c r="A19" s="1">
        <v>17</v>
      </c>
      <c r="B19" s="1" t="s">
        <v>78</v>
      </c>
      <c r="C19" s="1">
        <v>2023</v>
      </c>
      <c r="D19" s="1" t="s">
        <v>17</v>
      </c>
      <c r="E19" s="1" t="s">
        <v>78</v>
      </c>
      <c r="F19" s="1" t="s">
        <v>78</v>
      </c>
      <c r="G19" s="4">
        <v>1700</v>
      </c>
      <c r="H19" s="5" t="s">
        <v>78</v>
      </c>
      <c r="I19" s="5" t="s">
        <v>31</v>
      </c>
      <c r="J19" s="8">
        <v>719749558</v>
      </c>
      <c r="K19" s="6" t="s">
        <v>32</v>
      </c>
    </row>
    <row r="20" spans="1:11" x14ac:dyDescent="0.2">
      <c r="A20" s="1">
        <v>17</v>
      </c>
      <c r="B20" s="1" t="s">
        <v>78</v>
      </c>
      <c r="C20" s="1">
        <v>2023</v>
      </c>
      <c r="D20" s="1" t="s">
        <v>17</v>
      </c>
      <c r="E20" s="1" t="s">
        <v>78</v>
      </c>
      <c r="F20" s="1" t="s">
        <v>78</v>
      </c>
      <c r="G20" s="4">
        <v>1701</v>
      </c>
      <c r="H20" s="5" t="s">
        <v>78</v>
      </c>
      <c r="I20" s="5" t="s">
        <v>33</v>
      </c>
      <c r="J20" s="8">
        <v>1589396866</v>
      </c>
      <c r="K20" s="6" t="s">
        <v>32</v>
      </c>
    </row>
    <row r="21" spans="1:11" ht="25.5" x14ac:dyDescent="0.2">
      <c r="A21" s="1">
        <v>17</v>
      </c>
      <c r="B21" s="1" t="s">
        <v>78</v>
      </c>
      <c r="C21" s="1">
        <v>2023</v>
      </c>
      <c r="D21" s="1" t="s">
        <v>17</v>
      </c>
      <c r="E21" s="1" t="s">
        <v>78</v>
      </c>
      <c r="F21" s="1" t="s">
        <v>78</v>
      </c>
      <c r="G21" s="4">
        <v>1740</v>
      </c>
      <c r="H21" s="5" t="s">
        <v>78</v>
      </c>
      <c r="I21" s="5" t="s">
        <v>34</v>
      </c>
      <c r="J21" s="8">
        <v>5497853576</v>
      </c>
      <c r="K21" s="6" t="s">
        <v>35</v>
      </c>
    </row>
    <row r="22" spans="1:11" x14ac:dyDescent="0.2">
      <c r="A22" s="1">
        <v>17</v>
      </c>
      <c r="B22" s="1" t="s">
        <v>78</v>
      </c>
      <c r="C22" s="1">
        <v>2023</v>
      </c>
      <c r="D22" s="1" t="s">
        <v>17</v>
      </c>
      <c r="E22" s="1" t="s">
        <v>78</v>
      </c>
      <c r="F22" s="1" t="s">
        <v>78</v>
      </c>
      <c r="G22" s="4">
        <v>1840</v>
      </c>
      <c r="H22" s="5" t="s">
        <v>78</v>
      </c>
      <c r="I22" s="5" t="s">
        <v>36</v>
      </c>
      <c r="J22" s="8">
        <v>4000000</v>
      </c>
      <c r="K22" s="6" t="s">
        <v>37</v>
      </c>
    </row>
    <row r="23" spans="1:11" x14ac:dyDescent="0.2">
      <c r="A23" s="10">
        <v>17</v>
      </c>
      <c r="B23" s="10" t="s">
        <v>78</v>
      </c>
      <c r="C23" s="10">
        <v>2023</v>
      </c>
      <c r="D23" s="10" t="s">
        <v>17</v>
      </c>
      <c r="E23" s="10" t="s">
        <v>78</v>
      </c>
      <c r="F23" s="10" t="s">
        <v>78</v>
      </c>
      <c r="G23" s="11">
        <v>1920</v>
      </c>
      <c r="H23" s="11" t="s">
        <v>78</v>
      </c>
      <c r="I23" s="11" t="s">
        <v>38</v>
      </c>
      <c r="J23" s="12">
        <f>SUM(J16:J22)</f>
        <v>77480796000</v>
      </c>
      <c r="K23" s="13" t="s">
        <v>78</v>
      </c>
    </row>
    <row r="24" spans="1:11" x14ac:dyDescent="0.2">
      <c r="A24" s="1">
        <v>17</v>
      </c>
      <c r="B24" s="1" t="s">
        <v>78</v>
      </c>
      <c r="C24" s="1">
        <v>2023</v>
      </c>
      <c r="D24" s="1" t="s">
        <v>17</v>
      </c>
      <c r="E24" s="1" t="s">
        <v>78</v>
      </c>
      <c r="F24" s="1" t="s">
        <v>78</v>
      </c>
      <c r="G24" s="4">
        <v>6002</v>
      </c>
      <c r="H24" s="5" t="s">
        <v>78</v>
      </c>
      <c r="I24" s="5" t="s">
        <v>39</v>
      </c>
      <c r="J24" s="8">
        <v>33276221495</v>
      </c>
      <c r="K24" s="6" t="s">
        <v>78</v>
      </c>
    </row>
    <row r="25" spans="1:11" x14ac:dyDescent="0.2">
      <c r="A25" s="1">
        <v>17</v>
      </c>
      <c r="B25" s="1" t="s">
        <v>78</v>
      </c>
      <c r="C25" s="1">
        <v>2023</v>
      </c>
      <c r="D25" s="1" t="s">
        <v>17</v>
      </c>
      <c r="E25" s="1" t="s">
        <v>78</v>
      </c>
      <c r="F25" s="1" t="s">
        <v>78</v>
      </c>
      <c r="G25" s="4">
        <v>6003</v>
      </c>
      <c r="H25" s="5" t="s">
        <v>78</v>
      </c>
      <c r="I25" s="5" t="s">
        <v>40</v>
      </c>
      <c r="J25" s="8">
        <v>10282659150</v>
      </c>
      <c r="K25" s="6" t="s">
        <v>78</v>
      </c>
    </row>
    <row r="26" spans="1:11" x14ac:dyDescent="0.2">
      <c r="A26" s="1">
        <v>17</v>
      </c>
      <c r="B26" s="1" t="s">
        <v>78</v>
      </c>
      <c r="C26" s="1">
        <v>2023</v>
      </c>
      <c r="D26" s="1" t="s">
        <v>17</v>
      </c>
      <c r="E26" s="1" t="s">
        <v>78</v>
      </c>
      <c r="F26" s="1" t="s">
        <v>78</v>
      </c>
      <c r="G26" s="4">
        <v>6004</v>
      </c>
      <c r="H26" s="5" t="s">
        <v>78</v>
      </c>
      <c r="I26" s="5" t="s">
        <v>41</v>
      </c>
      <c r="J26" s="8">
        <v>3427553050</v>
      </c>
      <c r="K26" s="6" t="s">
        <v>78</v>
      </c>
    </row>
    <row r="27" spans="1:11" x14ac:dyDescent="0.2">
      <c r="A27" s="1">
        <v>17</v>
      </c>
      <c r="B27" s="1" t="s">
        <v>78</v>
      </c>
      <c r="C27" s="1">
        <v>2023</v>
      </c>
      <c r="D27" s="1" t="s">
        <v>17</v>
      </c>
      <c r="E27" s="1" t="s">
        <v>78</v>
      </c>
      <c r="F27" s="1" t="s">
        <v>78</v>
      </c>
      <c r="G27" s="4">
        <v>6011</v>
      </c>
      <c r="H27" s="5" t="s">
        <v>78</v>
      </c>
      <c r="I27" s="5" t="s">
        <v>42</v>
      </c>
      <c r="J27" s="8">
        <v>22687362305</v>
      </c>
      <c r="K27" s="6" t="s">
        <v>78</v>
      </c>
    </row>
    <row r="28" spans="1:11" x14ac:dyDescent="0.2">
      <c r="A28" s="1">
        <v>17</v>
      </c>
      <c r="B28" s="1" t="s">
        <v>78</v>
      </c>
      <c r="C28" s="1">
        <v>2023</v>
      </c>
      <c r="D28" s="1" t="s">
        <v>17</v>
      </c>
      <c r="E28" s="1" t="s">
        <v>78</v>
      </c>
      <c r="F28" s="1" t="s">
        <v>78</v>
      </c>
      <c r="G28" s="4">
        <v>6012</v>
      </c>
      <c r="H28" s="5" t="s">
        <v>78</v>
      </c>
      <c r="I28" s="5" t="s">
        <v>43</v>
      </c>
      <c r="J28" s="8">
        <v>7807000000</v>
      </c>
      <c r="K28" s="6" t="s">
        <v>78</v>
      </c>
    </row>
    <row r="29" spans="1:11" x14ac:dyDescent="0.2">
      <c r="A29" s="10">
        <v>17</v>
      </c>
      <c r="B29" s="10" t="s">
        <v>78</v>
      </c>
      <c r="C29" s="10">
        <v>2023</v>
      </c>
      <c r="D29" s="10" t="s">
        <v>17</v>
      </c>
      <c r="E29" s="10" t="s">
        <v>78</v>
      </c>
      <c r="F29" s="10" t="s">
        <v>78</v>
      </c>
      <c r="G29" s="11">
        <v>6190</v>
      </c>
      <c r="H29" s="11" t="s">
        <v>78</v>
      </c>
      <c r="I29" s="11" t="s">
        <v>44</v>
      </c>
      <c r="J29" s="12">
        <f>IF(SUM(J16:J22)=SUM(J24:J28),SUM(J24:J28), "ERROR: Line 1920 &lt;&gt; Line 6190")</f>
        <v>77480796000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x14ac:dyDescent="0.2">
      <c r="A9" s="1" t="s">
        <v>78</v>
      </c>
      <c r="B9" s="9" t="s">
        <v>78</v>
      </c>
    </row>
    <row r="10" spans="1:2" x14ac:dyDescent="0.2">
      <c r="A10" s="1" t="s">
        <v>78</v>
      </c>
      <c r="B10" s="16" t="s">
        <v>50</v>
      </c>
    </row>
    <row r="11" spans="1:2" x14ac:dyDescent="0.2">
      <c r="A11" s="1" t="s">
        <v>78</v>
      </c>
      <c r="B11" s="9" t="s">
        <v>78</v>
      </c>
    </row>
    <row r="12" spans="1:2" ht="25.5" x14ac:dyDescent="0.2">
      <c r="A12" s="14" t="s">
        <v>51</v>
      </c>
      <c r="B12" s="15" t="s">
        <v>52</v>
      </c>
    </row>
    <row r="13" spans="1:2" x14ac:dyDescent="0.2">
      <c r="A13" s="14" t="s">
        <v>53</v>
      </c>
      <c r="B13" s="15" t="s">
        <v>54</v>
      </c>
    </row>
    <row r="14" spans="1:2" ht="63.75"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x14ac:dyDescent="0.2">
      <c r="A18" s="14" t="s">
        <v>63</v>
      </c>
      <c r="B18" s="15" t="s">
        <v>64</v>
      </c>
    </row>
    <row r="19" spans="1:2" ht="51" x14ac:dyDescent="0.2">
      <c r="A19" s="14" t="s">
        <v>65</v>
      </c>
      <c r="B19" s="15" t="s">
        <v>66</v>
      </c>
    </row>
    <row r="20" spans="1:2" ht="25.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2023-03-03T14:44:35Z</dcterms:created>
  <dcterms:modified xsi:type="dcterms:W3CDTF">2023-03-03T19:44:36Z</dcterms:modified>
</cp:coreProperties>
</file>