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<sst xmlns="http://schemas.openxmlformats.org/spreadsheetml/2006/main" count="236" uniqueCount="47">
  <si>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</si>
  <si>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</si>
  <si>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</si>
  <si>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</si>
  <si>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</si>
  <si>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</si>
  <si>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</si>
  <si>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</si>
  <si>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</si>
  <si>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</si>
  <si>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</si>
  <si>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</si>
  <si>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</si>
  <si>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</si>
  <si>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Veterans Health Administration</t>
  </si>
  <si>
    <t>Account: Medical Care Collections Fund (029-15-5287)</t>
  </si>
  <si>
    <t>TAFS: 36-5287 /X</t>
  </si>
  <si>
    <t>X</t>
  </si>
  <si>
    <t>5287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</si>
  <si>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</si>
  <si>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</si>
  <si>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</si>
  <si>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</si>
  <si>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</si>
  <si>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</si>
  <si>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</si>
  <si>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</si>
  <si>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- Estimated - Unob Bal: Brought forward, October 1 (P.L. 117-2, Section 8007 (a)(2))</t>
  </si>
  <si>
    <t>E</t>
  </si>
  <si>
    <t>BA: Disc: Anticipated appropriation (receipts)</t>
  </si>
  <si>
    <t>BA: Disc: Anticipated nonexpenditure transfers of appropriations</t>
  </si>
  <si>
    <t>Total budgetary resources avail (disc. and mand.)</t>
  </si>
  <si>
    <t>ARP (Public Law 117-2, Section 8007(a)(2))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</si>
  <si>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</si>
  <si>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</si>
  <si>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</si>
  <si>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</si>
  <si>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</si>
  <si>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</si>
  <si>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</si>
  <si>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</si>
  <si>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</si>
  <si>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</si>
  <si>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2022-09-28 09:38 PM</t>
  </si>
  <si>
    <t xml:space="preserve">TAF(s) Included: </t>
  </si>
  <si>
    <t>36-5287 \X (Medical Care Collections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</si>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</sst>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36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36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36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36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16860735</v>
      </c>
      <c r="K16" s="6" t="s">
        <v>46</v>
      </c>
    </row>
    <row r="17" spans="1:11" x14ac:dyDescent="0.2">
      <c r="A17" s="1">
        <v>36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1150</v>
      </c>
      <c r="H17" s="5" t="s">
        <v>28</v>
      </c>
      <c r="I17" s="5" t="s">
        <v>29</v>
      </c>
      <c r="J17" s="8">
        <v>3909801000</v>
      </c>
      <c r="K17" s="6" t="s">
        <v>46</v>
      </c>
    </row>
    <row r="18" spans="1:11" x14ac:dyDescent="0.2">
      <c r="A18" s="1">
        <v>36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1151</v>
      </c>
      <c r="H18" s="5" t="s">
        <v>28</v>
      </c>
      <c r="I18" s="5" t="s">
        <v>30</v>
      </c>
      <c r="J18" s="8">
        <v>-3909801000</v>
      </c>
      <c r="K18" s="6" t="s">
        <v>46</v>
      </c>
    </row>
    <row r="19" spans="1:11" x14ac:dyDescent="0.2">
      <c r="A19" s="10">
        <v>36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31</v>
      </c>
      <c r="J19" s="12">
        <f>SUM(J16:J18)</f>
        <v>16860735</v>
      </c>
      <c r="K19" s="13" t="s">
        <v>46</v>
      </c>
    </row>
    <row r="20" spans="1:11" x14ac:dyDescent="0.2">
      <c r="A20" s="1">
        <v>36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32</v>
      </c>
      <c r="J20" s="8">
        <v>16860735</v>
      </c>
      <c r="K20" s="6" t="s">
        <v>46</v>
      </c>
    </row>
    <row r="21" spans="1:11" x14ac:dyDescent="0.2">
      <c r="A21" s="10">
        <v>36</v>
      </c>
      <c r="B21" s="10" t="s">
        <v>46</v>
      </c>
      <c r="C21" s="10" t="s">
        <v>17</v>
      </c>
      <c r="D21" s="10" t="s">
        <v>18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33</v>
      </c>
      <c r="J21" s="12">
        <f>IF(SUM(J16:J18)=SUM(J20:J20),SUM(J20:J20), "ERROR: Line 1920 &lt;&gt; Line 6190")</f>
        <v>16860735</v>
      </c>
      <c r="K21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2022-09-28T21:44:54Z</dcterms:created>
  <dcterms:modified xsi:type="dcterms:W3CDTF">2022-09-29T01:44:54Z</dcterms:modified>
</cp:coreProperties>
</file>