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<sst xmlns="http://schemas.openxmlformats.org/spreadsheetml/2006/main" count="220" uniqueCount="51">
  <si>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</si>
  <si>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</si>
  <si>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</si>
  <si>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</si>
  <si>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</si>
  <si>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</si>
  <si>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</si>
  <si>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</si>
  <si>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</si>
  <si>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</si>
  <si>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</si>
  <si>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</si>
  <si>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</si>
  <si>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</si>
  <si>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</si>
  <si>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Veterans Electronic Health Care Record (029-40-1123)</t>
  </si>
  <si>
    <t>TAFS: 36-1123 2021/2023</t>
  </si>
  <si>
    <t>1123</t>
  </si>
  <si>
    <t>IterNo</t>
  </si>
  <si>
    <t>Last Approved Apportionment: 2022-11-22</t>
  </si>
  <si>
    <t>RptCat</t>
  </si>
  <si>
    <t>YES</t>
  </si>
  <si>
    <t>Reporting Categories</t>
  </si>
  <si>
    <t>AdjAut</t>
  </si>
  <si>
    <t>Adjustment Authority provided</t>
  </si>
  <si>
    <t>A</t>
  </si>
  <si>
    <t>Actual - Unob Bal: Brought Forward, October 1</t>
  </si>
  <si>
    <t>Unob Bal: Antic recov of prior year unpaid obl</t>
  </si>
  <si>
    <t>Unob Bal: Antic recov of prior year paid obl</t>
  </si>
  <si>
    <t>Total budgetary resources avail (disc. and mand.)</t>
  </si>
  <si>
    <t>B1</t>
  </si>
  <si>
    <t>Category B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</si>
  <si>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</si>
  <si>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</si>
  <si>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</si>
  <si>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</si>
  <si>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</si>
  <si>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are available for obligation in the amounts identified by program reporting category (PRC) attached to this apportionment.  Amounts may be reallocated among the PRCs by up to 5 percent without further apportionment action by OMB.  If the agency determines that it needs to deviate from the amounts identified by PRC by more than 5 percent, the agency must submit a reapportionment to OMB. [Rationale: Footnote signifies that this TAFS has received or may receive an automatic apportionment.]</t>
  </si>
  <si>
    <t>Footnotes for Budgetary Resources</t>
  </si>
  <si>
    <t xml:space="preserve">B1 </t>
  </si>
  <si>
    <t>Pursuant to section 120.21 of OMB Circular A-11, one or more lines in the Budgetary Resources section may be rounded up.  As a result, those rounded lines will not match the actual reported on the SF 133. Agency will ensure that its funds control system will only allot actuals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</si>
  <si>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</si>
  <si>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</si>
  <si>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</si>
  <si>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</si>
  <si>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</si>
  <si>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</si>
  <si>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2023-07-28 03:16 PM</t>
  </si>
  <si>
    <t xml:space="preserve">TAF(s) Included: </t>
  </si>
  <si>
    <t xml:space="preserve">36-1123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</si>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</sst>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36</v>
      </c>
      <c r="B13" s="1">
        <v>2021</v>
      </c>
      <c r="C13" s="1">
        <v>2023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3</v>
      </c>
      <c r="I13" s="5" t="s">
        <v>19</v>
      </c>
      <c r="J13" s="8"/>
      <c r="K13" s="6" t="s">
        <v>50</v>
      </c>
    </row>
    <row r="14" spans="1:11" x14ac:dyDescent="0.2">
      <c r="A14" s="1">
        <v>36</v>
      </c>
      <c r="B14" s="1">
        <v>2021</v>
      </c>
      <c r="C14" s="1">
        <v>2023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36</v>
      </c>
      <c r="B15" s="1">
        <v>2021</v>
      </c>
      <c r="C15" s="1">
        <v>2023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36</v>
      </c>
      <c r="B16" s="1">
        <v>2021</v>
      </c>
      <c r="C16" s="1">
        <v>2023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25</v>
      </c>
      <c r="I16" s="5" t="s">
        <v>26</v>
      </c>
      <c r="J16" s="8">
        <v>2273037</v>
      </c>
      <c r="K16" s="6" t="s">
        <v>50</v>
      </c>
    </row>
    <row r="17" spans="1:11" x14ac:dyDescent="0.2">
      <c r="A17" s="1">
        <v>36</v>
      </c>
      <c r="B17" s="1">
        <v>2021</v>
      </c>
      <c r="C17" s="1">
        <v>2023</v>
      </c>
      <c r="D17" s="1" t="s">
        <v>17</v>
      </c>
      <c r="E17" s="1" t="s">
        <v>50</v>
      </c>
      <c r="F17" s="1" t="s">
        <v>50</v>
      </c>
      <c r="G17" s="4">
        <v>1061</v>
      </c>
      <c r="H17" s="5">
        <v>1</v>
      </c>
      <c r="I17" s="5" t="s">
        <v>27</v>
      </c>
      <c r="J17" s="8">
        <v>260000000</v>
      </c>
      <c r="K17" s="6" t="s">
        <v>50</v>
      </c>
    </row>
    <row r="18" spans="1:11" x14ac:dyDescent="0.2">
      <c r="A18" s="1">
        <v>36</v>
      </c>
      <c r="B18" s="1">
        <v>2021</v>
      </c>
      <c r="C18" s="1">
        <v>2023</v>
      </c>
      <c r="D18" s="1" t="s">
        <v>17</v>
      </c>
      <c r="E18" s="1" t="s">
        <v>50</v>
      </c>
      <c r="F18" s="1" t="s">
        <v>50</v>
      </c>
      <c r="G18" s="4">
        <v>1061</v>
      </c>
      <c r="H18" s="5">
        <v>2</v>
      </c>
      <c r="I18" s="5" t="s">
        <v>28</v>
      </c>
      <c r="J18" s="8">
        <v>25000000</v>
      </c>
      <c r="K18" s="6" t="s">
        <v>50</v>
      </c>
    </row>
    <row r="19" spans="1:11" x14ac:dyDescent="0.2">
      <c r="A19" s="10">
        <v>36</v>
      </c>
      <c r="B19" s="10">
        <v>2021</v>
      </c>
      <c r="C19" s="10">
        <v>2023</v>
      </c>
      <c r="D19" s="10" t="s">
        <v>17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29</v>
      </c>
      <c r="J19" s="12">
        <f>SUM(J16:J18)</f>
        <v>287273037</v>
      </c>
      <c r="K19" s="13" t="s">
        <v>30</v>
      </c>
    </row>
    <row r="20" spans="1:11" x14ac:dyDescent="0.2">
      <c r="A20" s="1">
        <v>36</v>
      </c>
      <c r="B20" s="1">
        <v>2021</v>
      </c>
      <c r="C20" s="1">
        <v>2023</v>
      </c>
      <c r="D20" s="1" t="s">
        <v>17</v>
      </c>
      <c r="E20" s="1" t="s">
        <v>50</v>
      </c>
      <c r="F20" s="1" t="s">
        <v>50</v>
      </c>
      <c r="G20" s="4">
        <v>6011</v>
      </c>
      <c r="H20" s="5" t="s">
        <v>50</v>
      </c>
      <c r="I20" s="5" t="s">
        <v>31</v>
      </c>
      <c r="J20" s="8">
        <v>287273037</v>
      </c>
      <c r="K20" s="6" t="s">
        <v>50</v>
      </c>
    </row>
    <row r="21" spans="1:11" x14ac:dyDescent="0.2">
      <c r="A21" s="10">
        <v>36</v>
      </c>
      <c r="B21" s="10">
        <v>2021</v>
      </c>
      <c r="C21" s="10">
        <v>2023</v>
      </c>
      <c r="D21" s="10" t="s">
        <v>17</v>
      </c>
      <c r="E21" s="10" t="s">
        <v>50</v>
      </c>
      <c r="F21" s="10" t="s">
        <v>50</v>
      </c>
      <c r="G21" s="11">
        <v>6190</v>
      </c>
      <c r="H21" s="11" t="s">
        <v>50</v>
      </c>
      <c r="I21" s="11" t="s">
        <v>32</v>
      </c>
      <c r="J21" s="12">
        <f>IF(SUM(J16:J18)=SUM(J20:J20),SUM(J20:J20), "ERROR: Line 1920 &lt;&gt; Line 6190")</f>
        <v>287273037</v>
      </c>
      <c r="K21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34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35</v>
      </c>
    </row>
    <row r="7" spans="1:2" x14ac:dyDescent="0.2">
      <c r="A7" s="1" t="s">
        <v>50</v>
      </c>
      <c r="B7" s="9" t="s">
        <v>50</v>
      </c>
    </row>
    <row r="8" spans="1:2" ht="63.75" x14ac:dyDescent="0.2">
      <c r="A8" s="14" t="s">
        <v>36</v>
      </c>
      <c r="B8" s="15" t="s">
        <v>37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38</v>
      </c>
    </row>
    <row r="11" spans="1:2" x14ac:dyDescent="0.2">
      <c r="A11" s="1" t="s">
        <v>50</v>
      </c>
      <c r="B11" s="9" t="s">
        <v>50</v>
      </c>
    </row>
    <row r="12" spans="1:2" ht="38.25" x14ac:dyDescent="0.2">
      <c r="A12" s="14" t="s">
        <v>39</v>
      </c>
      <c r="B12" s="15" t="s">
        <v>40</v>
      </c>
    </row>
    <row r="13" spans="1:2" x14ac:dyDescent="0.2">
      <c r="A13" s="1" t="s">
        <v>50</v>
      </c>
      <c r="B13" s="9" t="s">
        <v>50</v>
      </c>
    </row>
    <row r="14" spans="1:2" x14ac:dyDescent="0.2">
      <c r="A14" s="20" t="s">
        <v>41</v>
      </c>
      <c r="B14" s="19" t="s">
        <v>50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2023-07-28T15:16:34Z</dcterms:created>
  <dcterms:modified xsi:type="dcterms:W3CDTF">2023-07-28T19:16:34Z</dcterms:modified>
</cp:coreProperties>
</file>