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<sst xmlns="http://schemas.openxmlformats.org/spreadsheetml/2006/main" count="222" uniqueCount="46">
  <si>
    <t>FY 2023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</si>
  <si>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</si>
  <si>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</si>
  <si>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</si>
  <si>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</si>
  <si>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</si>
  <si>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</si>
  <si>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</si>
  <si>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</si>
  <si>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</si>
  <si>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</si>
  <si>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</si>
  <si>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</si>
  <si>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</si>
  <si>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</si>
  <si>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Veterans Housing Benefit Program Fund (029-25-1119)</t>
  </si>
  <si>
    <t>TAFS: 36-1119 /2023</t>
  </si>
  <si>
    <t>1119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</si>
  <si>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</si>
  <si>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</si>
  <si>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</si>
  <si>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</si>
  <si>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</si>
  <si>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</si>
  <si>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</si>
  <si>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</si>
  <si>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</si>
  <si>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Direct Loan Subsidy</t>
  </si>
  <si>
    <t>Guaranteed Loan Subsidy</t>
  </si>
  <si>
    <t>Total budgetary resources available</t>
  </si>
  <si>
    <t>A2</t>
  </si>
  <si>
    <t>OMB Footnotes</t>
  </si>
  <si>
    <t>Footnotes for Apportioned Amounts</t>
  </si>
  <si>
    <t xml:space="preserve">A2 </t>
  </si>
  <si>
    <t>In addition to the amounts apportioned above, this account is also receiving funds pursuant to Public Law 117-180 as automatically apportioned via OMB Bulletin 22-02.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</si>
  <si>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</si>
  <si>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</si>
  <si>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</si>
  <si>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</si>
  <si>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</si>
  <si>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</si>
  <si>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</si>
  <si>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2022-11-10 05:23 PM</t>
  </si>
  <si>
    <t xml:space="preserve">TAF(s) Included: </t>
  </si>
  <si>
    <t xml:space="preserve">36-1119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</si>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</sst>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36</v>
      </c>
      <c r="B13" s="1" t="s">
        <v>45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36</v>
      </c>
      <c r="B14" s="1" t="s">
        <v>45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36</v>
      </c>
      <c r="B15" s="1" t="s">
        <v>45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36</v>
      </c>
      <c r="B16" s="1" t="s">
        <v>45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1200</v>
      </c>
      <c r="H16" s="5" t="s">
        <v>45</v>
      </c>
      <c r="I16" s="5" t="s">
        <v>25</v>
      </c>
      <c r="J16" s="8">
        <v>240380234</v>
      </c>
      <c r="K16" s="6" t="s">
        <v>45</v>
      </c>
    </row>
    <row r="17" spans="1:11" x14ac:dyDescent="0.2">
      <c r="A17" s="10">
        <v>36</v>
      </c>
      <c r="B17" s="10" t="s">
        <v>45</v>
      </c>
      <c r="C17" s="10">
        <v>2023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26</v>
      </c>
      <c r="J17" s="12">
        <f>SUM(J16:J16)</f>
        <v>240380234</v>
      </c>
      <c r="K17" s="13" t="s">
        <v>45</v>
      </c>
    </row>
    <row r="18" spans="1:11" x14ac:dyDescent="0.2">
      <c r="A18" s="1">
        <v>36</v>
      </c>
      <c r="B18" s="1" t="s">
        <v>45</v>
      </c>
      <c r="C18" s="1">
        <v>2023</v>
      </c>
      <c r="D18" s="1" t="s">
        <v>17</v>
      </c>
      <c r="E18" s="1" t="s">
        <v>45</v>
      </c>
      <c r="F18" s="1" t="s">
        <v>45</v>
      </c>
      <c r="G18" s="4">
        <v>6012</v>
      </c>
      <c r="H18" s="5" t="s">
        <v>45</v>
      </c>
      <c r="I18" s="5" t="s">
        <v>27</v>
      </c>
      <c r="J18" s="8">
        <v>2516406</v>
      </c>
      <c r="K18" s="6" t="s">
        <v>45</v>
      </c>
    </row>
    <row r="19" spans="1:11" x14ac:dyDescent="0.2">
      <c r="A19" s="1">
        <v>36</v>
      </c>
      <c r="B19" s="1" t="s">
        <v>45</v>
      </c>
      <c r="C19" s="1">
        <v>2023</v>
      </c>
      <c r="D19" s="1" t="s">
        <v>17</v>
      </c>
      <c r="E19" s="1" t="s">
        <v>45</v>
      </c>
      <c r="F19" s="1" t="s">
        <v>45</v>
      </c>
      <c r="G19" s="4">
        <v>6013</v>
      </c>
      <c r="H19" s="5" t="s">
        <v>45</v>
      </c>
      <c r="I19" s="5" t="s">
        <v>28</v>
      </c>
      <c r="J19" s="8">
        <v>237863828</v>
      </c>
      <c r="K19" s="6" t="s">
        <v>45</v>
      </c>
    </row>
    <row r="20" spans="1:11" x14ac:dyDescent="0.2">
      <c r="A20" s="10">
        <v>36</v>
      </c>
      <c r="B20" s="10" t="s">
        <v>45</v>
      </c>
      <c r="C20" s="10">
        <v>2023</v>
      </c>
      <c r="D20" s="10" t="s">
        <v>17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29</v>
      </c>
      <c r="J20" s="12">
        <f>IF(SUM(J16:J16)=SUM(J18:J19),SUM(J18:J19), "ERROR: Line 1920 &lt;&gt; Line 6190")</f>
        <v>240380234</v>
      </c>
      <c r="K20" s="13" t="s">
        <v>30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ht="38.25" x14ac:dyDescent="0.2">
      <c r="A8" s="14" t="s">
        <v>33</v>
      </c>
      <c r="B8" s="15" t="s">
        <v>34</v>
      </c>
    </row>
    <row r="9" spans="1:2" x14ac:dyDescent="0.2">
      <c r="A9" s="1" t="s">
        <v>45</v>
      </c>
      <c r="B9" s="9" t="s">
        <v>45</v>
      </c>
    </row>
    <row r="10" spans="1:2" x14ac:dyDescent="0.2">
      <c r="A10" s="1" t="s">
        <v>45</v>
      </c>
      <c r="B10" s="16" t="s">
        <v>35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2022-11-10T17:25:08Z</dcterms:created>
  <dcterms:modified xsi:type="dcterms:W3CDTF">2022-11-10T22:25:09Z</dcterms:modified>
</cp:coreProperties>
</file>