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8" i="1"/>
</calcChain>
</file>

<file path=xl/sharedStrings.xml><?xml version="1.0" encoding="utf-8"?>
<sst xmlns="http://schemas.openxmlformats.org/spreadsheetml/2006/main" count="252" uniqueCount="50">
  <si>
    <t>FY 2023 Apportionment</t>
  </si>
  <si>
    <t>Funds provided by Public Law 117-168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</si>
  <si>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</si>
  <si>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</si>
  <si>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</si>
  <si>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</si>
  <si>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</si>
  <si>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</si>
  <si>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</si>
  <si>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</si>
  <si>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</si>
  <si>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</si>
  <si>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</si>
  <si>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</si>
  <si>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</si>
  <si>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Cost of War Toxic Exposures Fund (029-25-1126)</t>
  </si>
  <si>
    <t>Treas Account: Cost of war toxic exposures fund</t>
  </si>
  <si>
    <t>TAFS: 36-1126 2022/2024</t>
  </si>
  <si>
    <t>1126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</si>
  <si>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</si>
  <si>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</si>
  <si>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</si>
  <si>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</si>
  <si>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</si>
  <si>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</si>
  <si>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</si>
  <si>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</si>
  <si>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</si>
  <si>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</si>
  <si>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VBA General Operating Expenses</t>
  </si>
  <si>
    <t>VHA Research</t>
  </si>
  <si>
    <t>VHA Medical Support and Compliance</t>
  </si>
  <si>
    <t>VHA Medical Services</t>
  </si>
  <si>
    <t>Office of Information Technology</t>
  </si>
  <si>
    <t>Board of Veterans' Appeals</t>
  </si>
  <si>
    <t>General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</si>
  <si>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</si>
  <si>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</si>
  <si>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</si>
  <si>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</si>
  <si>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</si>
  <si>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</si>
  <si>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</si>
  <si>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</si>
  <si>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</si>
  <si>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</si>
  <si>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2022-09-28 09:38 PM</t>
  </si>
  <si>
    <t xml:space="preserve">TAF(s) Included: </t>
  </si>
  <si>
    <t>36-1126 2022\2024 (Cost of war toxic exposures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</si>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</sst>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36</v>
      </c>
      <c r="B14" s="1">
        <v>2022</v>
      </c>
      <c r="C14" s="1">
        <v>2024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36</v>
      </c>
      <c r="B15" s="1">
        <v>2022</v>
      </c>
      <c r="C15" s="1">
        <v>2024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36</v>
      </c>
      <c r="B16" s="1">
        <v>2022</v>
      </c>
      <c r="C16" s="1">
        <v>2024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36</v>
      </c>
      <c r="B17" s="1">
        <v>2022</v>
      </c>
      <c r="C17" s="1">
        <v>2024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500000000</v>
      </c>
      <c r="K17" s="6" t="s">
        <v>49</v>
      </c>
    </row>
    <row r="18" spans="1:11" x14ac:dyDescent="0.2">
      <c r="A18" s="10">
        <v>36</v>
      </c>
      <c r="B18" s="10">
        <v>2022</v>
      </c>
      <c r="C18" s="10">
        <v>2024</v>
      </c>
      <c r="D18" s="10" t="s">
        <v>18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28</v>
      </c>
      <c r="J18" s="12">
        <f>SUM(J17:J17)</f>
        <v>500000000</v>
      </c>
      <c r="K18" s="13" t="s">
        <v>49</v>
      </c>
    </row>
    <row r="19" spans="1:11" x14ac:dyDescent="0.2">
      <c r="A19" s="1">
        <v>36</v>
      </c>
      <c r="B19" s="1">
        <v>2022</v>
      </c>
      <c r="C19" s="1">
        <v>2024</v>
      </c>
      <c r="D19" s="1" t="s">
        <v>18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29</v>
      </c>
      <c r="J19" s="8">
        <v>302018000</v>
      </c>
      <c r="K19" s="6" t="s">
        <v>49</v>
      </c>
    </row>
    <row r="20" spans="1:11" x14ac:dyDescent="0.2">
      <c r="A20" s="1">
        <v>36</v>
      </c>
      <c r="B20" s="1">
        <v>2022</v>
      </c>
      <c r="C20" s="1">
        <v>2024</v>
      </c>
      <c r="D20" s="1" t="s">
        <v>18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30</v>
      </c>
      <c r="J20" s="8">
        <v>650000</v>
      </c>
      <c r="K20" s="6" t="s">
        <v>49</v>
      </c>
    </row>
    <row r="21" spans="1:11" x14ac:dyDescent="0.2">
      <c r="A21" s="1">
        <v>36</v>
      </c>
      <c r="B21" s="1">
        <v>2022</v>
      </c>
      <c r="C21" s="1">
        <v>2024</v>
      </c>
      <c r="D21" s="1" t="s">
        <v>18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31</v>
      </c>
      <c r="J21" s="8">
        <v>26143000</v>
      </c>
      <c r="K21" s="6" t="s">
        <v>49</v>
      </c>
    </row>
    <row r="22" spans="1:11" x14ac:dyDescent="0.2">
      <c r="A22" s="1">
        <v>36</v>
      </c>
      <c r="B22" s="1">
        <v>2022</v>
      </c>
      <c r="C22" s="1">
        <v>2024</v>
      </c>
      <c r="D22" s="1" t="s">
        <v>18</v>
      </c>
      <c r="E22" s="1" t="s">
        <v>49</v>
      </c>
      <c r="F22" s="1" t="s">
        <v>49</v>
      </c>
      <c r="G22" s="4">
        <v>6014</v>
      </c>
      <c r="H22" s="5" t="s">
        <v>49</v>
      </c>
      <c r="I22" s="5" t="s">
        <v>32</v>
      </c>
      <c r="J22" s="8">
        <v>7981000</v>
      </c>
      <c r="K22" s="6" t="s">
        <v>49</v>
      </c>
    </row>
    <row r="23" spans="1:11" x14ac:dyDescent="0.2">
      <c r="A23" s="1">
        <v>36</v>
      </c>
      <c r="B23" s="1">
        <v>2022</v>
      </c>
      <c r="C23" s="1">
        <v>2024</v>
      </c>
      <c r="D23" s="1" t="s">
        <v>18</v>
      </c>
      <c r="E23" s="1" t="s">
        <v>49</v>
      </c>
      <c r="F23" s="1" t="s">
        <v>49</v>
      </c>
      <c r="G23" s="4">
        <v>6015</v>
      </c>
      <c r="H23" s="5" t="s">
        <v>49</v>
      </c>
      <c r="I23" s="5" t="s">
        <v>33</v>
      </c>
      <c r="J23" s="8">
        <v>123053000</v>
      </c>
      <c r="K23" s="6" t="s">
        <v>49</v>
      </c>
    </row>
    <row r="24" spans="1:11" x14ac:dyDescent="0.2">
      <c r="A24" s="1">
        <v>36</v>
      </c>
      <c r="B24" s="1">
        <v>2022</v>
      </c>
      <c r="C24" s="1">
        <v>2024</v>
      </c>
      <c r="D24" s="1" t="s">
        <v>18</v>
      </c>
      <c r="E24" s="1" t="s">
        <v>49</v>
      </c>
      <c r="F24" s="1" t="s">
        <v>49</v>
      </c>
      <c r="G24" s="4">
        <v>6016</v>
      </c>
      <c r="H24" s="5" t="s">
        <v>49</v>
      </c>
      <c r="I24" s="5" t="s">
        <v>34</v>
      </c>
      <c r="J24" s="8">
        <v>10328000</v>
      </c>
      <c r="K24" s="6" t="s">
        <v>49</v>
      </c>
    </row>
    <row r="25" spans="1:11" x14ac:dyDescent="0.2">
      <c r="A25" s="1">
        <v>36</v>
      </c>
      <c r="B25" s="1">
        <v>2022</v>
      </c>
      <c r="C25" s="1">
        <v>2024</v>
      </c>
      <c r="D25" s="1" t="s">
        <v>18</v>
      </c>
      <c r="E25" s="1" t="s">
        <v>49</v>
      </c>
      <c r="F25" s="1" t="s">
        <v>49</v>
      </c>
      <c r="G25" s="4">
        <v>6017</v>
      </c>
      <c r="H25" s="5" t="s">
        <v>49</v>
      </c>
      <c r="I25" s="5" t="s">
        <v>35</v>
      </c>
      <c r="J25" s="8">
        <v>29827000</v>
      </c>
      <c r="K25" s="6" t="s">
        <v>49</v>
      </c>
    </row>
    <row r="26" spans="1:11" x14ac:dyDescent="0.2">
      <c r="A26" s="10">
        <v>36</v>
      </c>
      <c r="B26" s="10">
        <v>2022</v>
      </c>
      <c r="C26" s="10">
        <v>2024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IF(SUM(J17:J17)=SUM(J19:J25),SUM(J19:J25), "ERROR: Line 1920 &lt;&gt; Line 6190")</f>
        <v>500000000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2022-09-28T21:41:22Z</dcterms:created>
  <dcterms:modified xsi:type="dcterms:W3CDTF">2022-09-29T01:41:22Z</dcterms:modified>
</cp:coreProperties>
</file>