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<sst xmlns="http://schemas.openxmlformats.org/spreadsheetml/2006/main" count="260" uniqueCount="59">
  <si>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</si>
  <si>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</si>
  <si>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</si>
  <si>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</si>
  <si>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</si>
  <si>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</si>
  <si>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</si>
  <si>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</si>
  <si>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</si>
  <si>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</si>
  <si>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</si>
  <si>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</si>
  <si>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</si>
  <si>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</si>
  <si>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</si>
  <si>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Emergency Preparedness Grants (021-50-5282)</t>
  </si>
  <si>
    <t>TAFS: 69-5282 /X</t>
  </si>
  <si>
    <t>X</t>
  </si>
  <si>
    <t>5282</t>
  </si>
  <si>
    <t>IterNo</t>
  </si>
  <si>
    <t>Last Approved Apportionment: N\A, First Request of Year</t>
  </si>
  <si>
    <t>RptCat</t>
  </si>
  <si>
    <t>NO</t>
  </si>
  <si>
    <t>Reporting Categories</t>
  </si>
  <si>
    <t>AdjAut</t>
  </si>
  <si>
    <t>YES</t>
  </si>
  <si>
    <t>Adjustment Authority provided</t>
  </si>
  <si>
    <t>E</t>
  </si>
  <si>
    <t>Estimated - Estimated - Unob Bal: Brought forward, Oct 1</t>
  </si>
  <si>
    <t>Unob Bal: Antic recov of prior year unpd/pd obl</t>
  </si>
  <si>
    <t>BA: Mand: Appropriation (special or trust)</t>
  </si>
  <si>
    <t>BA: Mand: New\Unob bal of approps temp reduced</t>
  </si>
  <si>
    <t>BA: Mand: Anticipated appropriation</t>
  </si>
  <si>
    <t>Total budgetary resources avail (disc. and mand.)</t>
  </si>
  <si>
    <t>B1</t>
  </si>
  <si>
    <t>Emergency Preparedness Grants Program</t>
  </si>
  <si>
    <t>Total budgetary resources available</t>
  </si>
  <si>
    <t>A1,A2,A3</t>
  </si>
  <si>
    <t>OMB Footnotes</t>
  </si>
  <si>
    <t>Footnotes for Apportioned Amounts</t>
  </si>
  <si>
    <t xml:space="preserve">A1 </t>
  </si>
  <si>
    <t>The total resources shown above are subject to the obligation limitation, across-the-board reductions and any other applicable term and condition as part of the continuing resolution.  [Rationale: Footnote specifies when the funds are available for obligation pursuant to legal authority.]</t>
  </si>
  <si>
    <t xml:space="preserve">A2 </t>
  </si>
  <si>
    <t>The total amount apportioned may be increased throughout the fiscal year for recoveries of prior year obligations.The amount of such increases is to be applied to the appropriate line in the application of budgetary resources without further apportionment action from OMB.  [Rationale: Footnote signifies that this TAFS has received or may receive an automatic apportionment.]</t>
  </si>
  <si>
    <t xml:space="preserve">A3 </t>
  </si>
  <si>
    <t>Due to the indefinite nature of a portion of this account, the sequester amount in dollars may not be equal to the sequester in dollars reflected in the OMB Report to Congress on the Joint Sequester for Fiscal Year 2022.  The amount on line 1232 represents a 5.7% reduction against total appropriated receipts realized in the current year.  During the remainder of the fiscal year, if the actual appropriations collected differs from the amounts estimated on lines 1201 and 1250, line 1232 is hereby adjusted and automatically apportioned so as to result in a 5.7% temporary reduction to the actual BA appropriated by September 30th. [Rationale: Footnote signifies that this TAFS has received or may receive an automatic apportionment.]</t>
  </si>
  <si>
    <t>Footnotes for Budgetary Resources</t>
  </si>
  <si>
    <t xml:space="preserve">B1 </t>
  </si>
  <si>
    <t>The amounts above reflect total resources provided by 49 USC 5116(h) prior to the enactment of an Appropriation for FY 2023. These resources are subject to the obligation limitation, across-the-board reductions, continuing resolutions, and other limitations as provided in the FY 2022 Appropriations act.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</si>
  <si>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</si>
  <si>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</si>
  <si>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</si>
  <si>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</si>
  <si>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</si>
  <si>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</si>
  <si>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2023-01-10 02:14 PM</t>
  </si>
  <si>
    <t xml:space="preserve">TAF(s) Included: </t>
  </si>
  <si>
    <t xml:space="preserve">69-5282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</si>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</sst>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69</v>
      </c>
      <c r="B13" s="1" t="s">
        <v>58</v>
      </c>
      <c r="C13" s="1" t="s">
        <v>17</v>
      </c>
      <c r="D13" s="1" t="s">
        <v>18</v>
      </c>
      <c r="E13" s="1" t="s">
        <v>58</v>
      </c>
      <c r="F13" s="1" t="s">
        <v>58</v>
      </c>
      <c r="G13" s="4" t="s">
        <v>19</v>
      </c>
      <c r="H13" s="5">
        <v>1</v>
      </c>
      <c r="I13" s="5" t="s">
        <v>20</v>
      </c>
      <c r="J13" s="8"/>
      <c r="K13" s="6" t="s">
        <v>58</v>
      </c>
    </row>
    <row r="14" spans="1:11" x14ac:dyDescent="0.2">
      <c r="A14" s="1">
        <v>69</v>
      </c>
      <c r="B14" s="1" t="s">
        <v>58</v>
      </c>
      <c r="C14" s="1" t="s">
        <v>17</v>
      </c>
      <c r="D14" s="1" t="s">
        <v>18</v>
      </c>
      <c r="E14" s="1" t="s">
        <v>58</v>
      </c>
      <c r="F14" s="1" t="s">
        <v>58</v>
      </c>
      <c r="G14" s="4" t="s">
        <v>21</v>
      </c>
      <c r="H14" s="5" t="s">
        <v>22</v>
      </c>
      <c r="I14" s="5" t="s">
        <v>23</v>
      </c>
      <c r="J14" s="8"/>
      <c r="K14" s="6" t="s">
        <v>58</v>
      </c>
    </row>
    <row r="15" spans="1:11" x14ac:dyDescent="0.2">
      <c r="A15" s="1">
        <v>69</v>
      </c>
      <c r="B15" s="1" t="s">
        <v>58</v>
      </c>
      <c r="C15" s="1" t="s">
        <v>17</v>
      </c>
      <c r="D15" s="1" t="s">
        <v>18</v>
      </c>
      <c r="E15" s="1" t="s">
        <v>58</v>
      </c>
      <c r="F15" s="1" t="s">
        <v>58</v>
      </c>
      <c r="G15" s="4" t="s">
        <v>24</v>
      </c>
      <c r="H15" s="5" t="s">
        <v>25</v>
      </c>
      <c r="I15" s="5" t="s">
        <v>26</v>
      </c>
      <c r="J15" s="8"/>
      <c r="K15" s="6" t="s">
        <v>58</v>
      </c>
    </row>
    <row r="16" spans="1:11" x14ac:dyDescent="0.2">
      <c r="A16" s="1">
        <v>69</v>
      </c>
      <c r="B16" s="1" t="s">
        <v>58</v>
      </c>
      <c r="C16" s="1" t="s">
        <v>17</v>
      </c>
      <c r="D16" s="1" t="s">
        <v>18</v>
      </c>
      <c r="E16" s="1" t="s">
        <v>58</v>
      </c>
      <c r="F16" s="1" t="s">
        <v>58</v>
      </c>
      <c r="G16" s="4">
        <v>1000</v>
      </c>
      <c r="H16" s="5" t="s">
        <v>27</v>
      </c>
      <c r="I16" s="5" t="s">
        <v>28</v>
      </c>
      <c r="J16" s="8">
        <v>13387462</v>
      </c>
      <c r="K16" s="6" t="s">
        <v>58</v>
      </c>
    </row>
    <row r="17" spans="1:11" x14ac:dyDescent="0.2">
      <c r="A17" s="1">
        <v>69</v>
      </c>
      <c r="B17" s="1" t="s">
        <v>58</v>
      </c>
      <c r="C17" s="1" t="s">
        <v>17</v>
      </c>
      <c r="D17" s="1" t="s">
        <v>18</v>
      </c>
      <c r="E17" s="1" t="s">
        <v>58</v>
      </c>
      <c r="F17" s="1" t="s">
        <v>58</v>
      </c>
      <c r="G17" s="4">
        <v>1061</v>
      </c>
      <c r="H17" s="5" t="s">
        <v>58</v>
      </c>
      <c r="I17" s="5" t="s">
        <v>29</v>
      </c>
      <c r="J17" s="8">
        <v>12500000</v>
      </c>
      <c r="K17" s="6" t="s">
        <v>58</v>
      </c>
    </row>
    <row r="18" spans="1:11" x14ac:dyDescent="0.2">
      <c r="A18" s="1">
        <v>69</v>
      </c>
      <c r="B18" s="1" t="s">
        <v>58</v>
      </c>
      <c r="C18" s="1" t="s">
        <v>17</v>
      </c>
      <c r="D18" s="1" t="s">
        <v>18</v>
      </c>
      <c r="E18" s="1" t="s">
        <v>58</v>
      </c>
      <c r="F18" s="1" t="s">
        <v>58</v>
      </c>
      <c r="G18" s="4">
        <v>1201</v>
      </c>
      <c r="H18" s="5" t="s">
        <v>58</v>
      </c>
      <c r="I18" s="5" t="s">
        <v>30</v>
      </c>
      <c r="J18" s="8">
        <v>1561448</v>
      </c>
      <c r="K18" s="6" t="s">
        <v>58</v>
      </c>
    </row>
    <row r="19" spans="1:11" x14ac:dyDescent="0.2">
      <c r="A19" s="1">
        <v>69</v>
      </c>
      <c r="B19" s="1" t="s">
        <v>58</v>
      </c>
      <c r="C19" s="1" t="s">
        <v>17</v>
      </c>
      <c r="D19" s="1" t="s">
        <v>18</v>
      </c>
      <c r="E19" s="1" t="s">
        <v>58</v>
      </c>
      <c r="F19" s="1" t="s">
        <v>58</v>
      </c>
      <c r="G19" s="4">
        <v>1232</v>
      </c>
      <c r="H19" s="5" t="s">
        <v>58</v>
      </c>
      <c r="I19" s="5" t="s">
        <v>31</v>
      </c>
      <c r="J19" s="8">
        <v>-1703128</v>
      </c>
      <c r="K19" s="6" t="s">
        <v>58</v>
      </c>
    </row>
    <row r="20" spans="1:11" x14ac:dyDescent="0.2">
      <c r="A20" s="1">
        <v>69</v>
      </c>
      <c r="B20" s="1" t="s">
        <v>58</v>
      </c>
      <c r="C20" s="1" t="s">
        <v>17</v>
      </c>
      <c r="D20" s="1" t="s">
        <v>18</v>
      </c>
      <c r="E20" s="1" t="s">
        <v>58</v>
      </c>
      <c r="F20" s="1" t="s">
        <v>58</v>
      </c>
      <c r="G20" s="4">
        <v>1250</v>
      </c>
      <c r="H20" s="5" t="s">
        <v>58</v>
      </c>
      <c r="I20" s="5" t="s">
        <v>32</v>
      </c>
      <c r="J20" s="8">
        <v>28318000</v>
      </c>
      <c r="K20" s="6" t="s">
        <v>58</v>
      </c>
    </row>
    <row r="21" spans="1:11" x14ac:dyDescent="0.2">
      <c r="A21" s="10">
        <v>69</v>
      </c>
      <c r="B21" s="10" t="s">
        <v>58</v>
      </c>
      <c r="C21" s="10" t="s">
        <v>17</v>
      </c>
      <c r="D21" s="10" t="s">
        <v>18</v>
      </c>
      <c r="E21" s="10" t="s">
        <v>58</v>
      </c>
      <c r="F21" s="10" t="s">
        <v>58</v>
      </c>
      <c r="G21" s="11">
        <v>1920</v>
      </c>
      <c r="H21" s="11" t="s">
        <v>58</v>
      </c>
      <c r="I21" s="11" t="s">
        <v>33</v>
      </c>
      <c r="J21" s="12">
        <f>SUM(J16:J20)</f>
        <v>54063782</v>
      </c>
      <c r="K21" s="13" t="s">
        <v>34</v>
      </c>
    </row>
    <row r="22" spans="1:11" x14ac:dyDescent="0.2">
      <c r="A22" s="1">
        <v>69</v>
      </c>
      <c r="B22" s="1" t="s">
        <v>58</v>
      </c>
      <c r="C22" s="1" t="s">
        <v>17</v>
      </c>
      <c r="D22" s="1" t="s">
        <v>18</v>
      </c>
      <c r="E22" s="1" t="s">
        <v>58</v>
      </c>
      <c r="F22" s="1" t="s">
        <v>58</v>
      </c>
      <c r="G22" s="4">
        <v>6017</v>
      </c>
      <c r="H22" s="5" t="s">
        <v>58</v>
      </c>
      <c r="I22" s="5" t="s">
        <v>35</v>
      </c>
      <c r="J22" s="8">
        <v>54063782</v>
      </c>
      <c r="K22" s="6" t="s">
        <v>58</v>
      </c>
    </row>
    <row r="23" spans="1:11" ht="38.25" x14ac:dyDescent="0.2">
      <c r="A23" s="10">
        <v>69</v>
      </c>
      <c r="B23" s="10" t="s">
        <v>58</v>
      </c>
      <c r="C23" s="10" t="s">
        <v>17</v>
      </c>
      <c r="D23" s="10" t="s">
        <v>18</v>
      </c>
      <c r="E23" s="10" t="s">
        <v>58</v>
      </c>
      <c r="F23" s="10" t="s">
        <v>58</v>
      </c>
      <c r="G23" s="11">
        <v>6190</v>
      </c>
      <c r="H23" s="11" t="s">
        <v>58</v>
      </c>
      <c r="I23" s="11" t="s">
        <v>36</v>
      </c>
      <c r="J23" s="12">
        <f>IF(SUM(J16:J20)=SUM(J22:J22),SUM(J22:J22), "ERROR: Line 1920 &lt;&gt; Line 6190")</f>
        <v>54063782</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38.25" x14ac:dyDescent="0.2">
      <c r="A8" s="14" t="s">
        <v>40</v>
      </c>
      <c r="B8" s="15" t="s">
        <v>41</v>
      </c>
    </row>
    <row r="9" spans="1:2" ht="51" x14ac:dyDescent="0.2">
      <c r="A9" s="14" t="s">
        <v>42</v>
      </c>
      <c r="B9" s="15" t="s">
        <v>43</v>
      </c>
    </row>
    <row r="10" spans="1:2" ht="89.25" x14ac:dyDescent="0.2">
      <c r="A10" s="14" t="s">
        <v>44</v>
      </c>
      <c r="B10" s="15" t="s">
        <v>45</v>
      </c>
    </row>
    <row r="11" spans="1:2" x14ac:dyDescent="0.2">
      <c r="A11" s="1" t="s">
        <v>58</v>
      </c>
      <c r="B11" s="9" t="s">
        <v>58</v>
      </c>
    </row>
    <row r="12" spans="1:2" x14ac:dyDescent="0.2">
      <c r="A12" s="1" t="s">
        <v>58</v>
      </c>
      <c r="B12" s="16" t="s">
        <v>46</v>
      </c>
    </row>
    <row r="13" spans="1:2" x14ac:dyDescent="0.2">
      <c r="A13" s="1" t="s">
        <v>58</v>
      </c>
      <c r="B13" s="9" t="s">
        <v>58</v>
      </c>
    </row>
    <row r="14" spans="1:2" ht="38.2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2023-01-10T14:14:52Z</dcterms:created>
  <dcterms:modified xsi:type="dcterms:W3CDTF">2023-01-10T19:14:53Z</dcterms:modified>
</cp:coreProperties>
</file>