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<sst xmlns="http://schemas.openxmlformats.org/spreadsheetml/2006/main" count="234" uniqueCount="53">
  <si>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</si>
  <si>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</si>
  <si>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</si>
  <si>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</si>
  <si>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</si>
  <si>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</si>
  <si>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</si>
  <si>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</si>
  <si>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</si>
  <si>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</si>
  <si>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</si>
  <si>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</si>
  <si>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</si>
  <si>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</si>
  <si>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</si>
  <si>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Payments to Air Carriers (021-04-8304)</t>
  </si>
  <si>
    <t>TAFS: 69-8304 /X</t>
  </si>
  <si>
    <t>X</t>
  </si>
  <si>
    <t>8304</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</si>
  <si>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</si>
  <si>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</si>
  <si>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</si>
  <si>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</si>
  <si>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</si>
  <si>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</si>
  <si>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</si>
  <si>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</si>
  <si>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</si>
  <si>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</si>
  <si>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</si>
  <si>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</si>
  <si>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Essential Air Service</t>
  </si>
  <si>
    <t>Total budgetary resources available</t>
  </si>
  <si>
    <t>A1, A2, A3</t>
  </si>
  <si>
    <t>OMB Footnotes</t>
  </si>
  <si>
    <t>Footnotes for Apportioned Amounts</t>
  </si>
  <si>
    <t xml:space="preserve">A1 </t>
  </si>
  <si>
    <t>The total amount apportioned may be increased throughout the fiscal year for recoveries of prior year obligations.  The amount of such increases is to be applied to the appropriate line in the application of budgetary resources without further apportionment action from OMB.[Rationale: Footnote signifies that this TAFS has received or may receive an automatic apportionment.]</t>
  </si>
  <si>
    <t xml:space="preserve">A2 </t>
  </si>
  <si>
    <t>Twenty-five percent of the funds apportioned on line 6011 are available for obligation immediately.  The remaining funds are available for obligation five calendar days after OMB receives a spend plan for the use of these funds and the funds in TAFS 69-5423/X.  The spend plan will include the estimated per community annual subsidy for all EAS communities funded in this account.[Rationale: An agency spend plan or other documentation is necessary to better understand how the agency intends to obligate some or all of the apportioned funds.]</t>
  </si>
  <si>
    <t xml:space="preserve">A3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</si>
  <si>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</si>
  <si>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</si>
  <si>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</si>
  <si>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</si>
  <si>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</si>
  <si>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</si>
  <si>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</si>
  <si>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</si>
  <si>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01:09 PM</t>
  </si>
  <si>
    <t xml:space="preserve">TAF(s) Included: </t>
  </si>
  <si>
    <t>69-8304 \X (Payments to Air Carriers)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</si>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</sst>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t="s">
        <v>52</v>
      </c>
      <c r="C13" s="1" t="s">
        <v>17</v>
      </c>
      <c r="D13" s="1" t="s">
        <v>18</v>
      </c>
      <c r="E13" s="1" t="s">
        <v>52</v>
      </c>
      <c r="F13" s="1" t="s">
        <v>52</v>
      </c>
      <c r="G13" s="4" t="s">
        <v>19</v>
      </c>
      <c r="H13" s="5">
        <v>1</v>
      </c>
      <c r="I13" s="5" t="s">
        <v>20</v>
      </c>
      <c r="J13" s="8"/>
      <c r="K13" s="6" t="s">
        <v>52</v>
      </c>
    </row>
    <row r="14" spans="1:11" x14ac:dyDescent="0.2">
      <c r="A14" s="1">
        <v>69</v>
      </c>
      <c r="B14" s="1" t="s">
        <v>52</v>
      </c>
      <c r="C14" s="1" t="s">
        <v>17</v>
      </c>
      <c r="D14" s="1" t="s">
        <v>18</v>
      </c>
      <c r="E14" s="1" t="s">
        <v>52</v>
      </c>
      <c r="F14" s="1" t="s">
        <v>52</v>
      </c>
      <c r="G14" s="4" t="s">
        <v>21</v>
      </c>
      <c r="H14" s="5" t="s">
        <v>22</v>
      </c>
      <c r="I14" s="5" t="s">
        <v>23</v>
      </c>
      <c r="J14" s="8"/>
      <c r="K14" s="6" t="s">
        <v>52</v>
      </c>
    </row>
    <row r="15" spans="1:11" x14ac:dyDescent="0.2">
      <c r="A15" s="1">
        <v>69</v>
      </c>
      <c r="B15" s="1" t="s">
        <v>52</v>
      </c>
      <c r="C15" s="1" t="s">
        <v>17</v>
      </c>
      <c r="D15" s="1" t="s">
        <v>18</v>
      </c>
      <c r="E15" s="1" t="s">
        <v>52</v>
      </c>
      <c r="F15" s="1" t="s">
        <v>52</v>
      </c>
      <c r="G15" s="4" t="s">
        <v>24</v>
      </c>
      <c r="H15" s="5" t="s">
        <v>25</v>
      </c>
      <c r="I15" s="5" t="s">
        <v>26</v>
      </c>
      <c r="J15" s="8"/>
      <c r="K15" s="6" t="s">
        <v>52</v>
      </c>
    </row>
    <row r="16" spans="1:11" x14ac:dyDescent="0.2">
      <c r="A16" s="1">
        <v>69</v>
      </c>
      <c r="B16" s="1" t="s">
        <v>52</v>
      </c>
      <c r="C16" s="1" t="s">
        <v>17</v>
      </c>
      <c r="D16" s="1" t="s">
        <v>18</v>
      </c>
      <c r="E16" s="1" t="s">
        <v>52</v>
      </c>
      <c r="F16" s="1" t="s">
        <v>52</v>
      </c>
      <c r="G16" s="4">
        <v>1000</v>
      </c>
      <c r="H16" s="5" t="s">
        <v>27</v>
      </c>
      <c r="I16" s="5" t="s">
        <v>28</v>
      </c>
      <c r="J16" s="8">
        <v>1200000</v>
      </c>
      <c r="K16" s="6" t="s">
        <v>52</v>
      </c>
    </row>
    <row r="17" spans="1:11" x14ac:dyDescent="0.2">
      <c r="A17" s="1">
        <v>69</v>
      </c>
      <c r="B17" s="1" t="s">
        <v>52</v>
      </c>
      <c r="C17" s="1" t="s">
        <v>17</v>
      </c>
      <c r="D17" s="1" t="s">
        <v>18</v>
      </c>
      <c r="E17" s="1" t="s">
        <v>52</v>
      </c>
      <c r="F17" s="1" t="s">
        <v>52</v>
      </c>
      <c r="G17" s="4">
        <v>1061</v>
      </c>
      <c r="H17" s="5" t="s">
        <v>52</v>
      </c>
      <c r="I17" s="5" t="s">
        <v>29</v>
      </c>
      <c r="J17" s="8">
        <v>15000000</v>
      </c>
      <c r="K17" s="6" t="s">
        <v>52</v>
      </c>
    </row>
    <row r="18" spans="1:11" x14ac:dyDescent="0.2">
      <c r="A18" s="10">
        <v>69</v>
      </c>
      <c r="B18" s="10" t="s">
        <v>52</v>
      </c>
      <c r="C18" s="10" t="s">
        <v>17</v>
      </c>
      <c r="D18" s="10" t="s">
        <v>18</v>
      </c>
      <c r="E18" s="10" t="s">
        <v>52</v>
      </c>
      <c r="F18" s="10" t="s">
        <v>52</v>
      </c>
      <c r="G18" s="11">
        <v>1920</v>
      </c>
      <c r="H18" s="11" t="s">
        <v>52</v>
      </c>
      <c r="I18" s="11" t="s">
        <v>30</v>
      </c>
      <c r="J18" s="12">
        <f>SUM(J16:J17)</f>
        <v>16200000</v>
      </c>
      <c r="K18" s="13" t="s">
        <v>52</v>
      </c>
    </row>
    <row r="19" spans="1:11" x14ac:dyDescent="0.2">
      <c r="A19" s="1">
        <v>69</v>
      </c>
      <c r="B19" s="1" t="s">
        <v>52</v>
      </c>
      <c r="C19" s="1" t="s">
        <v>17</v>
      </c>
      <c r="D19" s="1" t="s">
        <v>18</v>
      </c>
      <c r="E19" s="1" t="s">
        <v>52</v>
      </c>
      <c r="F19" s="1" t="s">
        <v>52</v>
      </c>
      <c r="G19" s="4">
        <v>6011</v>
      </c>
      <c r="H19" s="5" t="s">
        <v>52</v>
      </c>
      <c r="I19" s="5" t="s">
        <v>31</v>
      </c>
      <c r="J19" s="8">
        <v>16200000</v>
      </c>
      <c r="K19" s="6" t="s">
        <v>52</v>
      </c>
    </row>
    <row r="20" spans="1:11" ht="38.25" x14ac:dyDescent="0.2">
      <c r="A20" s="10">
        <v>69</v>
      </c>
      <c r="B20" s="10" t="s">
        <v>52</v>
      </c>
      <c r="C20" s="10" t="s">
        <v>17</v>
      </c>
      <c r="D20" s="10" t="s">
        <v>18</v>
      </c>
      <c r="E20" s="10" t="s">
        <v>52</v>
      </c>
      <c r="F20" s="10" t="s">
        <v>52</v>
      </c>
      <c r="G20" s="11">
        <v>6190</v>
      </c>
      <c r="H20" s="11" t="s">
        <v>52</v>
      </c>
      <c r="I20" s="11" t="s">
        <v>32</v>
      </c>
      <c r="J20" s="12">
        <f>IF(SUM(J16:J17)=SUM(J19:J19),SUM(J19:J19), "ERROR: Line 1920 &lt;&gt; Line 6190")</f>
        <v>16200000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51" x14ac:dyDescent="0.2">
      <c r="A8" s="14" t="s">
        <v>36</v>
      </c>
      <c r="B8" s="15" t="s">
        <v>37</v>
      </c>
    </row>
    <row r="9" spans="1:2" ht="63.75" x14ac:dyDescent="0.2">
      <c r="A9" s="14" t="s">
        <v>38</v>
      </c>
      <c r="B9" s="15" t="s">
        <v>39</v>
      </c>
    </row>
    <row r="10" spans="1:2" ht="102" x14ac:dyDescent="0.2">
      <c r="A10" s="14" t="s">
        <v>40</v>
      </c>
      <c r="B10" s="15" t="s">
        <v>41</v>
      </c>
    </row>
    <row r="11" spans="1:2" x14ac:dyDescent="0.2">
      <c r="A11" s="1" t="s">
        <v>52</v>
      </c>
      <c r="B11" s="9" t="s">
        <v>52</v>
      </c>
    </row>
    <row r="12" spans="1:2" x14ac:dyDescent="0.2">
      <c r="A12" s="1" t="s">
        <v>52</v>
      </c>
      <c r="B12" s="16" t="s">
        <v>42</v>
      </c>
    </row>
    <row r="13" spans="1:2" x14ac:dyDescent="0.2">
      <c r="A13" s="1" t="s">
        <v>52</v>
      </c>
      <c r="B13" s="9" t="s">
        <v>52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2022-09-30T13:09:22Z</dcterms:created>
  <dcterms:modified xsi:type="dcterms:W3CDTF">2022-09-30T17:09:23Z</dcterms:modified>
</cp:coreProperties>
</file>