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<sst xmlns="http://schemas.openxmlformats.org/spreadsheetml/2006/main" count="246" uniqueCount="55">
  <si>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</si>
  <si>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</si>
  <si>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</si>
  <si>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</si>
  <si>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</si>
  <si>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</si>
  <si>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</si>
  <si>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</si>
  <si>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</si>
  <si>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</si>
  <si>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</si>
  <si>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</si>
  <si>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</si>
  <si>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</si>
  <si>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</si>
  <si>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Aviation Manufacturing Jobs Protection Program (021-04-0110)</t>
  </si>
  <si>
    <t>TAFS: 69-0110 2021/2023</t>
  </si>
  <si>
    <t>0110</t>
  </si>
  <si>
    <t>IterNo</t>
  </si>
  <si>
    <t>Last Approved Apportionment: 2023-05-19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</si>
  <si>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</si>
  <si>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</si>
  <si>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</si>
  <si>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</si>
  <si>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</si>
  <si>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</si>
  <si>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</si>
  <si>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</si>
  <si>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</si>
  <si>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</si>
  <si>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</si>
  <si>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Unob bal of approps permanently reduced</t>
  </si>
  <si>
    <t>BA: Mand: New\Unob bal of approps perm reduced</t>
  </si>
  <si>
    <t>B1,B2</t>
  </si>
  <si>
    <t>Total budgetary resources avail (disc. and mand.)</t>
  </si>
  <si>
    <t>Aviation Manufacturing Jobs Protection Program</t>
  </si>
  <si>
    <t>Administrative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</si>
  <si>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</si>
  <si>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</si>
  <si>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</si>
  <si>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</si>
  <si>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</si>
  <si>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117-328, Division MM Fairness For 9/11 Families Act, Section 101, $568,228,000 of unobligated balances are being rescinded for the Aviation Manufacturing Jobs Protection Program, 69-0110 (2021/2023), account.</t>
  </si>
  <si>
    <t xml:space="preserve">B2 </t>
  </si>
  <si>
    <t>Pursuant to P.L. 118-5, Division B Title I of Fiscal Responsibility Act of 2023, SEC. 21, $1,741,601,476 of unobligated balances are being rescinded for the Aviation Manufacturing Jobs Protection Program, 69-0110 (2021/2023), account.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</si>
  <si>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</si>
  <si>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</si>
  <si>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</si>
  <si>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</si>
  <si>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</si>
  <si>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</si>
  <si>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12:24 PM</t>
  </si>
  <si>
    <t xml:space="preserve">TAF(s) Included: </t>
  </si>
  <si>
    <t>69-0110 2021\2023 (Aviation Manufacturing Jobs Protection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</si>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</sst>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69</v>
      </c>
      <c r="B13" s="1">
        <v>2021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69</v>
      </c>
      <c r="B14" s="1">
        <v>2021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69</v>
      </c>
      <c r="B15" s="1">
        <v>2021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69</v>
      </c>
      <c r="B16" s="1">
        <v>2021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2301391338</v>
      </c>
      <c r="K16" s="6" t="s">
        <v>54</v>
      </c>
    </row>
    <row r="17" spans="1:11" x14ac:dyDescent="0.2">
      <c r="A17" s="1">
        <v>69</v>
      </c>
      <c r="B17" s="1">
        <v>2021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/>
      <c r="K17" s="6" t="s">
        <v>54</v>
      </c>
    </row>
    <row r="18" spans="1:11" x14ac:dyDescent="0.2">
      <c r="A18" s="1">
        <v>69</v>
      </c>
      <c r="B18" s="1">
        <v>2021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1021</v>
      </c>
      <c r="H18" s="5" t="s">
        <v>54</v>
      </c>
      <c r="I18" s="5" t="s">
        <v>29</v>
      </c>
      <c r="J18" s="8">
        <v>15632493</v>
      </c>
      <c r="K18" s="6" t="s">
        <v>54</v>
      </c>
    </row>
    <row r="19" spans="1:11" x14ac:dyDescent="0.2">
      <c r="A19" s="1">
        <v>69</v>
      </c>
      <c r="B19" s="1">
        <v>2021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30</v>
      </c>
      <c r="J19" s="8"/>
      <c r="K19" s="6" t="s">
        <v>54</v>
      </c>
    </row>
    <row r="20" spans="1:11" x14ac:dyDescent="0.2">
      <c r="A20" s="1">
        <v>69</v>
      </c>
      <c r="B20" s="1">
        <v>2021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1131</v>
      </c>
      <c r="H20" s="5" t="s">
        <v>54</v>
      </c>
      <c r="I20" s="5" t="s">
        <v>31</v>
      </c>
      <c r="J20" s="8"/>
      <c r="K20" s="6" t="s">
        <v>54</v>
      </c>
    </row>
    <row r="21" spans="1:11" ht="25.5" x14ac:dyDescent="0.2">
      <c r="A21" s="1">
        <v>69</v>
      </c>
      <c r="B21" s="1">
        <v>2021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1230</v>
      </c>
      <c r="H21" s="5" t="s">
        <v>54</v>
      </c>
      <c r="I21" s="5" t="s">
        <v>32</v>
      </c>
      <c r="J21" s="8">
        <v>-2309829476</v>
      </c>
      <c r="K21" s="6" t="s">
        <v>33</v>
      </c>
    </row>
    <row r="22" spans="1:11" x14ac:dyDescent="0.2">
      <c r="A22" s="10">
        <v>69</v>
      </c>
      <c r="B22" s="10">
        <v>2021</v>
      </c>
      <c r="C22" s="10">
        <v>2023</v>
      </c>
      <c r="D22" s="10" t="s">
        <v>17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34</v>
      </c>
      <c r="J22" s="12">
        <f>SUM(J16:J21)</f>
        <v>7194355</v>
      </c>
      <c r="K22" s="13" t="s">
        <v>54</v>
      </c>
    </row>
    <row r="23" spans="1:11" x14ac:dyDescent="0.2">
      <c r="A23" s="1">
        <v>69</v>
      </c>
      <c r="B23" s="1">
        <v>2021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35</v>
      </c>
      <c r="J23" s="8">
        <v>450603</v>
      </c>
      <c r="K23" s="6" t="s">
        <v>54</v>
      </c>
    </row>
    <row r="24" spans="1:11" x14ac:dyDescent="0.2">
      <c r="A24" s="1">
        <v>69</v>
      </c>
      <c r="B24" s="1">
        <v>2021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36</v>
      </c>
      <c r="J24" s="8">
        <v>6743752</v>
      </c>
      <c r="K24" s="6" t="s">
        <v>54</v>
      </c>
    </row>
    <row r="25" spans="1:11" x14ac:dyDescent="0.2">
      <c r="A25" s="10">
        <v>69</v>
      </c>
      <c r="B25" s="10">
        <v>2021</v>
      </c>
      <c r="C25" s="10">
        <v>2023</v>
      </c>
      <c r="D25" s="10" t="s">
        <v>17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37</v>
      </c>
      <c r="J25" s="12">
        <f>IF(SUM(J16:J21)=SUM(J23:J24),SUM(J23:J24), "ERROR: Line 1920 &lt;&gt; Line 6190")</f>
        <v>7194355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41</v>
      </c>
      <c r="B11" s="15" t="s">
        <v>42</v>
      </c>
    </row>
    <row r="12" spans="1:2" ht="25.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2023-09-07T12:24:34Z</dcterms:created>
  <dcterms:modified xsi:type="dcterms:W3CDTF">2023-09-07T16:24:35Z</dcterms:modified>
</cp:coreProperties>
</file>