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<sst xmlns="http://schemas.openxmlformats.org/spreadsheetml/2006/main" count="286" uniqueCount="56">
  <si>
    <t>FY 2023 Apportionment</t>
  </si>
  <si>
    <t>Funds provided by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</si>
  <si>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</si>
  <si>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</si>
  <si>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</si>
  <si>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</si>
  <si>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</si>
  <si>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</si>
  <si>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</si>
  <si>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</si>
  <si>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</si>
  <si>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</si>
  <si>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</si>
  <si>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</si>
  <si>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</si>
  <si>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Ready Reserve Force (021-70-1710)</t>
  </si>
  <si>
    <t>TAFS: 69-1710 /X</t>
  </si>
  <si>
    <t>X</t>
  </si>
  <si>
    <t>1710</t>
  </si>
  <si>
    <t>IterNo</t>
  </si>
  <si>
    <t>Last Approved Apportionment: 2023-03-16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</si>
  <si>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</si>
  <si>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</si>
  <si>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</si>
  <si>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</si>
  <si>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</si>
  <si>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</si>
  <si>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</si>
  <si>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</si>
  <si>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</si>
  <si>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</si>
  <si>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</si>
  <si>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Collected</t>
  </si>
  <si>
    <t>Change in uncollected payments, Federal sources (+ or -)</t>
  </si>
  <si>
    <t>BA: Disc: Spending auth:Antic colls, reimbs, other</t>
  </si>
  <si>
    <t>Total budgetary resources avail (disc. and mand.)</t>
  </si>
  <si>
    <t>B1</t>
  </si>
  <si>
    <t>Ready Reserve Force</t>
  </si>
  <si>
    <t>Reimbursable Authority</t>
  </si>
  <si>
    <t>Exchange Sales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</si>
  <si>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</si>
  <si>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</si>
  <si>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</si>
  <si>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</si>
  <si>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</si>
  <si>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</si>
  <si>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</si>
  <si>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</si>
  <si>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</si>
  <si>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</si>
  <si>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</si>
  <si>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</si>
  <si>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2023-07-06 11:04 AM</t>
  </si>
  <si>
    <t xml:space="preserve">TAF(s) Included: </t>
  </si>
  <si>
    <t xml:space="preserve">69-1710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</si>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</sst>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69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3</v>
      </c>
      <c r="I13" s="5" t="s">
        <v>20</v>
      </c>
      <c r="J13" s="8"/>
      <c r="K13" s="6" t="s">
        <v>55</v>
      </c>
    </row>
    <row r="14" spans="1:11" x14ac:dyDescent="0.2">
      <c r="A14" s="1">
        <v>69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69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69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68401234</v>
      </c>
      <c r="K16" s="6" t="s">
        <v>55</v>
      </c>
    </row>
    <row r="17" spans="1:11" x14ac:dyDescent="0.2">
      <c r="A17" s="1">
        <v>69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/>
      <c r="K17" s="6" t="s">
        <v>55</v>
      </c>
    </row>
    <row r="18" spans="1:11" x14ac:dyDescent="0.2">
      <c r="A18" s="1">
        <v>69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1021</v>
      </c>
      <c r="H18" s="5" t="s">
        <v>55</v>
      </c>
      <c r="I18" s="5" t="s">
        <v>30</v>
      </c>
      <c r="J18" s="8">
        <v>12981579</v>
      </c>
      <c r="K18" s="6" t="s">
        <v>55</v>
      </c>
    </row>
    <row r="19" spans="1:11" x14ac:dyDescent="0.2">
      <c r="A19" s="1">
        <v>69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1061</v>
      </c>
      <c r="H19" s="5" t="s">
        <v>55</v>
      </c>
      <c r="I19" s="5" t="s">
        <v>31</v>
      </c>
      <c r="J19" s="8">
        <v>17018421</v>
      </c>
      <c r="K19" s="6" t="s">
        <v>55</v>
      </c>
    </row>
    <row r="20" spans="1:11" x14ac:dyDescent="0.2">
      <c r="A20" s="1">
        <v>69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1700</v>
      </c>
      <c r="H20" s="5" t="s">
        <v>55</v>
      </c>
      <c r="I20" s="5" t="s">
        <v>32</v>
      </c>
      <c r="J20" s="8">
        <v>642766550</v>
      </c>
      <c r="K20" s="6" t="s">
        <v>55</v>
      </c>
    </row>
    <row r="21" spans="1:11" x14ac:dyDescent="0.2">
      <c r="A21" s="1">
        <v>69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1701</v>
      </c>
      <c r="H21" s="5" t="s">
        <v>55</v>
      </c>
      <c r="I21" s="5" t="s">
        <v>33</v>
      </c>
      <c r="J21" s="8">
        <v>42454525</v>
      </c>
      <c r="K21" s="6" t="s">
        <v>55</v>
      </c>
    </row>
    <row r="22" spans="1:11" x14ac:dyDescent="0.2">
      <c r="A22" s="1">
        <v>69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1740</v>
      </c>
      <c r="H22" s="5" t="s">
        <v>55</v>
      </c>
      <c r="I22" s="5" t="s">
        <v>34</v>
      </c>
      <c r="J22" s="8">
        <v>130103925</v>
      </c>
      <c r="K22" s="6" t="s">
        <v>55</v>
      </c>
    </row>
    <row r="23" spans="1:11" x14ac:dyDescent="0.2">
      <c r="A23" s="10">
        <v>69</v>
      </c>
      <c r="B23" s="10" t="s">
        <v>55</v>
      </c>
      <c r="C23" s="10" t="s">
        <v>17</v>
      </c>
      <c r="D23" s="10" t="s">
        <v>18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35</v>
      </c>
      <c r="J23" s="12">
        <f>SUM(J16:J22)</f>
        <v>913726234</v>
      </c>
      <c r="K23" s="13" t="s">
        <v>36</v>
      </c>
    </row>
    <row r="24" spans="1:11" x14ac:dyDescent="0.2">
      <c r="A24" s="1">
        <v>69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6011</v>
      </c>
      <c r="H24" s="5" t="s">
        <v>55</v>
      </c>
      <c r="I24" s="5" t="s">
        <v>37</v>
      </c>
      <c r="J24" s="8">
        <v>717663</v>
      </c>
      <c r="K24" s="6" t="s">
        <v>55</v>
      </c>
    </row>
    <row r="25" spans="1:11" x14ac:dyDescent="0.2">
      <c r="A25" s="1">
        <v>69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6012</v>
      </c>
      <c r="H25" s="5" t="s">
        <v>55</v>
      </c>
      <c r="I25" s="5" t="s">
        <v>38</v>
      </c>
      <c r="J25" s="8">
        <v>911951385</v>
      </c>
      <c r="K25" s="6" t="s">
        <v>55</v>
      </c>
    </row>
    <row r="26" spans="1:11" x14ac:dyDescent="0.2">
      <c r="A26" s="1">
        <v>69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6013</v>
      </c>
      <c r="H26" s="5" t="s">
        <v>55</v>
      </c>
      <c r="I26" s="5" t="s">
        <v>39</v>
      </c>
      <c r="J26" s="8">
        <v>1057186</v>
      </c>
      <c r="K26" s="6" t="s">
        <v>55</v>
      </c>
    </row>
    <row r="27" spans="1:11" x14ac:dyDescent="0.2">
      <c r="A27" s="10">
        <v>69</v>
      </c>
      <c r="B27" s="10" t="s">
        <v>55</v>
      </c>
      <c r="C27" s="10" t="s">
        <v>17</v>
      </c>
      <c r="D27" s="10" t="s">
        <v>18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40</v>
      </c>
      <c r="J27" s="12">
        <f>IF(SUM(J16:J22)=SUM(J24:J26),SUM(J24:J26), "ERROR: Line 1920 &lt;&gt; Line 6190")</f>
        <v>913726234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2023-07-06T11:04:54Z</dcterms:created>
  <dcterms:modified xsi:type="dcterms:W3CDTF">2023-07-06T15:04:54Z</dcterms:modified>
</cp:coreProperties>
</file>