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<sst xmlns="http://schemas.openxmlformats.org/spreadsheetml/2006/main" count="248" uniqueCount="54">
  <si>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</si>
  <si>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</si>
  <si>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</si>
  <si>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</si>
  <si>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</si>
  <si>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</si>
  <si>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</si>
  <si>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</si>
  <si>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</si>
  <si>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</si>
  <si>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</si>
  <si>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</si>
  <si>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</si>
  <si>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</si>
  <si>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</si>
  <si>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Center for Middle Eastern-Western Dialogue Trust Fund (014-25-8813)</t>
  </si>
  <si>
    <t>TAFS: 19-8813 /X</t>
  </si>
  <si>
    <t>X</t>
  </si>
  <si>
    <t>8813</t>
  </si>
  <si>
    <t>IterNo</t>
  </si>
  <si>
    <t>Last Approved Apportionment: 2022-11-16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</si>
  <si>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</si>
  <si>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</si>
  <si>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</si>
  <si>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</si>
  <si>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</si>
  <si>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</si>
  <si>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</si>
  <si>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A INT</t>
  </si>
  <si>
    <t>Actual - Unobligated balance brought forward, Oct 1</t>
  </si>
  <si>
    <t>Total budgetary resources avail (disc. and mand.)</t>
  </si>
  <si>
    <t>B1</t>
  </si>
  <si>
    <t>All Activities Principle</t>
  </si>
  <si>
    <t>All Activities Interest</t>
  </si>
  <si>
    <t>Apportioned in FY 2024 for Future Years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</si>
  <si>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</si>
  <si>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</si>
  <si>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</si>
  <si>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</si>
  <si>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</si>
  <si>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117-180 as automatically apportioned via OMB Bulletin 22-02. [Rationale: Footnote signifies that this TAFS has received or may receive an automatic apportionment.]</t>
  </si>
  <si>
    <t>Footnotes for Budgetary Resources</t>
  </si>
  <si>
    <t xml:space="preserve">B1 </t>
  </si>
  <si>
    <t>Amounts on this apportionment are rounded up per section 120.21 of OMB Circular A-11.  As a result, amounts shown as budgetary resources may be higher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</si>
  <si>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</si>
  <si>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</si>
  <si>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</si>
  <si>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</si>
  <si>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</si>
  <si>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</si>
  <si>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2023-06-22 09:10 AM</t>
  </si>
  <si>
    <t xml:space="preserve">TAF(s) Included: </t>
  </si>
  <si>
    <t>19-8813 \X (Center for Middle Eastern-Western Dialogue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</si>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</sst>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3</v>
      </c>
      <c r="I13" s="5" t="s">
        <v>20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10341992</v>
      </c>
      <c r="K16" s="6" t="s">
        <v>53</v>
      </c>
    </row>
    <row r="17" spans="1:11" x14ac:dyDescent="0.2">
      <c r="A17" s="1">
        <v>19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>
        <v>203888</v>
      </c>
      <c r="K17" s="6" t="s">
        <v>53</v>
      </c>
    </row>
    <row r="18" spans="1:11" x14ac:dyDescent="0.2">
      <c r="A18" s="10">
        <v>19</v>
      </c>
      <c r="B18" s="10" t="s">
        <v>53</v>
      </c>
      <c r="C18" s="10" t="s">
        <v>17</v>
      </c>
      <c r="D18" s="10" t="s">
        <v>18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30</v>
      </c>
      <c r="J18" s="12">
        <f>SUM(J16:J17)</f>
        <v>10545880</v>
      </c>
      <c r="K18" s="13" t="s">
        <v>31</v>
      </c>
    </row>
    <row r="19" spans="1:11" x14ac:dyDescent="0.2">
      <c r="A19" s="1">
        <v>19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6011</v>
      </c>
      <c r="H19" s="5" t="s">
        <v>53</v>
      </c>
      <c r="I19" s="5" t="s">
        <v>32</v>
      </c>
      <c r="J19" s="8">
        <v>646113</v>
      </c>
      <c r="K19" s="6" t="s">
        <v>53</v>
      </c>
    </row>
    <row r="20" spans="1:11" x14ac:dyDescent="0.2">
      <c r="A20" s="1">
        <v>19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6012</v>
      </c>
      <c r="H20" s="5" t="s">
        <v>53</v>
      </c>
      <c r="I20" s="5" t="s">
        <v>33</v>
      </c>
      <c r="J20" s="8">
        <v>203888</v>
      </c>
      <c r="K20" s="6" t="s">
        <v>53</v>
      </c>
    </row>
    <row r="21" spans="1:11" x14ac:dyDescent="0.2">
      <c r="A21" s="1">
        <v>19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6170</v>
      </c>
      <c r="H21" s="5" t="s">
        <v>53</v>
      </c>
      <c r="I21" s="5" t="s">
        <v>34</v>
      </c>
      <c r="J21" s="8">
        <v>9695879</v>
      </c>
      <c r="K21" s="6" t="s">
        <v>53</v>
      </c>
    </row>
    <row r="22" spans="1:11" x14ac:dyDescent="0.2">
      <c r="A22" s="10">
        <v>19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35</v>
      </c>
      <c r="J22" s="12">
        <f>IF(SUM(J16:J17)=SUM(J19:J21),SUM(J19:J21), "ERROR: Line 1920 &lt;&gt; Line 6190")</f>
        <v>10545880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2023-06-22T09:11:02Z</dcterms:created>
  <dcterms:modified xsi:type="dcterms:W3CDTF">2023-06-22T13:11:03Z</dcterms:modified>
</cp:coreProperties>
</file>